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05" windowWidth="23715" windowHeight="9840"/>
  </bookViews>
  <sheets>
    <sheet name="6.市民所得・金融（見出し）" sheetId="11" r:id="rId1"/>
    <sheet name="1.経済活動別市内総生産（実数）" sheetId="1" r:id="rId2"/>
    <sheet name="2.産業別就業者1人当たり市内総生産（労働生産性）" sheetId="2" r:id="rId3"/>
    <sheet name="3.市民所得（要素別実数）" sheetId="3" r:id="rId4"/>
    <sheet name="4.市民1人当たりの所得（実数）" sheetId="4" r:id="rId5"/>
    <sheet name="5.市内の金融機関" sheetId="5" r:id="rId6"/>
    <sheet name="6.預金残高・貸出残高" sheetId="6" r:id="rId7"/>
    <sheet name="7.自治金融資金貸付状況" sheetId="7" r:id="rId8"/>
    <sheet name="8.日本政策金融公庫貸付状況" sheetId="8" r:id="rId9"/>
    <sheet name="9.茨城県中小企業資金貸付状況" sheetId="9" r:id="rId10"/>
  </sheets>
  <definedNames>
    <definedName name="_xlnm.Print_Area" localSheetId="0">'6.市民所得・金融（見出し）'!$A$1:$K$31</definedName>
  </definedNames>
  <calcPr calcId="145621"/>
</workbook>
</file>

<file path=xl/calcChain.xml><?xml version="1.0" encoding="utf-8"?>
<calcChain xmlns="http://schemas.openxmlformats.org/spreadsheetml/2006/main">
  <c r="J9" i="9" l="1"/>
  <c r="H9" i="9"/>
  <c r="F9" i="9"/>
  <c r="I9" i="8"/>
  <c r="G9" i="8"/>
  <c r="E9" i="8"/>
  <c r="H9" i="7"/>
  <c r="F9" i="7"/>
  <c r="D9" i="7"/>
  <c r="F9" i="6"/>
  <c r="D9" i="6"/>
  <c r="M11" i="3"/>
  <c r="I11" i="3"/>
  <c r="I10" i="3"/>
  <c r="I9" i="3"/>
  <c r="I8" i="3"/>
  <c r="M7" i="3"/>
  <c r="I7" i="3"/>
  <c r="I6" i="3"/>
  <c r="M5" i="3"/>
  <c r="K5" i="3"/>
  <c r="I5" i="3"/>
</calcChain>
</file>

<file path=xl/sharedStrings.xml><?xml version="1.0" encoding="utf-8"?>
<sst xmlns="http://schemas.openxmlformats.org/spreadsheetml/2006/main" count="128" uniqueCount="92">
  <si>
    <t>１　経済活動別市内総生産（実数）</t>
    <rPh sb="2" eb="4">
      <t>ケイザイ</t>
    </rPh>
    <rPh sb="4" eb="6">
      <t>カツドウ</t>
    </rPh>
    <rPh sb="6" eb="7">
      <t>ベツ</t>
    </rPh>
    <rPh sb="7" eb="8">
      <t>シ</t>
    </rPh>
    <rPh sb="8" eb="9">
      <t>ナイ</t>
    </rPh>
    <rPh sb="9" eb="10">
      <t>ソウ</t>
    </rPh>
    <rPh sb="10" eb="12">
      <t>セイサン</t>
    </rPh>
    <rPh sb="13" eb="15">
      <t>ジッスウ</t>
    </rPh>
    <phoneticPr fontId="4"/>
  </si>
  <si>
    <t>（単位：百万円・％）</t>
    <rPh sb="1" eb="3">
      <t>タンイ</t>
    </rPh>
    <rPh sb="4" eb="6">
      <t>ヒャクマン</t>
    </rPh>
    <rPh sb="6" eb="7">
      <t>エン</t>
    </rPh>
    <phoneticPr fontId="4"/>
  </si>
  <si>
    <t>産　　　業　　　別</t>
    <rPh sb="0" eb="9">
      <t>サンギョウベツ</t>
    </rPh>
    <phoneticPr fontId="4"/>
  </si>
  <si>
    <t>総　　生　　産</t>
    <rPh sb="0" eb="1">
      <t>ソウ</t>
    </rPh>
    <rPh sb="3" eb="7">
      <t>セイサン</t>
    </rPh>
    <phoneticPr fontId="4"/>
  </si>
  <si>
    <t>増加率</t>
    <rPh sb="0" eb="3">
      <t>ゾウカリツ</t>
    </rPh>
    <phoneticPr fontId="4"/>
  </si>
  <si>
    <t>構成比</t>
    <rPh sb="0" eb="3">
      <t>コウセイヒ</t>
    </rPh>
    <phoneticPr fontId="4"/>
  </si>
  <si>
    <t>平成24年度</t>
    <rPh sb="0" eb="2">
      <t>ヘイセイ</t>
    </rPh>
    <rPh sb="4" eb="6">
      <t>７ネンド</t>
    </rPh>
    <phoneticPr fontId="4"/>
  </si>
  <si>
    <t>平成25年度</t>
    <rPh sb="0" eb="2">
      <t>ヘイセイ</t>
    </rPh>
    <rPh sb="4" eb="6">
      <t>７ネンド</t>
    </rPh>
    <phoneticPr fontId="4"/>
  </si>
  <si>
    <t>市内総生産</t>
    <rPh sb="0" eb="2">
      <t>シナイ</t>
    </rPh>
    <rPh sb="2" eb="5">
      <t>ソウセイサン</t>
    </rPh>
    <phoneticPr fontId="3"/>
  </si>
  <si>
    <t>第一次産業</t>
    <rPh sb="0" eb="5">
      <t>ダイイチジサンギョウ</t>
    </rPh>
    <phoneticPr fontId="4"/>
  </si>
  <si>
    <t>農業</t>
    <rPh sb="0" eb="2">
      <t>ノウギョウ</t>
    </rPh>
    <phoneticPr fontId="4"/>
  </si>
  <si>
    <t>林業</t>
    <rPh sb="0" eb="2">
      <t>リンギョウ</t>
    </rPh>
    <phoneticPr fontId="4"/>
  </si>
  <si>
    <t>水産業</t>
    <rPh sb="0" eb="3">
      <t>スイサンギョウ</t>
    </rPh>
    <phoneticPr fontId="4"/>
  </si>
  <si>
    <t>第二次産業</t>
    <rPh sb="0" eb="1">
      <t>ダイ</t>
    </rPh>
    <rPh sb="1" eb="3">
      <t>ニジ</t>
    </rPh>
    <rPh sb="3" eb="5">
      <t>サンギョウ</t>
    </rPh>
    <phoneticPr fontId="4"/>
  </si>
  <si>
    <t>鉱業</t>
    <rPh sb="0" eb="2">
      <t>コウギョウ</t>
    </rPh>
    <phoneticPr fontId="4"/>
  </si>
  <si>
    <t>製造業</t>
    <rPh sb="0" eb="3">
      <t>セイゾウギョウ</t>
    </rPh>
    <phoneticPr fontId="4"/>
  </si>
  <si>
    <t>建設業</t>
    <rPh sb="0" eb="3">
      <t>ケンセツギョウ</t>
    </rPh>
    <phoneticPr fontId="4"/>
  </si>
  <si>
    <t>第三次産業</t>
    <rPh sb="0" eb="1">
      <t>ダイ</t>
    </rPh>
    <rPh sb="1" eb="2">
      <t>サン</t>
    </rPh>
    <rPh sb="2" eb="3">
      <t>ジ</t>
    </rPh>
    <rPh sb="3" eb="5">
      <t>サンギョウ</t>
    </rPh>
    <phoneticPr fontId="4"/>
  </si>
  <si>
    <t>電気・ガス・水道業</t>
    <rPh sb="0" eb="1">
      <t>デンキ</t>
    </rPh>
    <rPh sb="1" eb="2">
      <t>キ</t>
    </rPh>
    <rPh sb="6" eb="9">
      <t>スイドウギョウ</t>
    </rPh>
    <phoneticPr fontId="4"/>
  </si>
  <si>
    <t>卸業・小売業</t>
    <rPh sb="0" eb="1">
      <t>オロシ</t>
    </rPh>
    <rPh sb="1" eb="2">
      <t>ギョウ</t>
    </rPh>
    <rPh sb="3" eb="6">
      <t>コウリギョウ</t>
    </rPh>
    <phoneticPr fontId="4"/>
  </si>
  <si>
    <t>金融・保険業</t>
    <rPh sb="0" eb="2">
      <t>キンユウ</t>
    </rPh>
    <rPh sb="3" eb="6">
      <t>ホケンギョウ</t>
    </rPh>
    <phoneticPr fontId="4"/>
  </si>
  <si>
    <t>不動産業</t>
    <rPh sb="0" eb="4">
      <t>フドウサンギョウ</t>
    </rPh>
    <phoneticPr fontId="4"/>
  </si>
  <si>
    <t>運輸・通信業</t>
    <rPh sb="0" eb="2">
      <t>ウンユ</t>
    </rPh>
    <rPh sb="3" eb="6">
      <t>ツウシンギョウ</t>
    </rPh>
    <phoneticPr fontId="4"/>
  </si>
  <si>
    <t>サービス業</t>
    <rPh sb="0" eb="5">
      <t>サービスギョウ</t>
    </rPh>
    <phoneticPr fontId="4"/>
  </si>
  <si>
    <t>政府サービス生産者</t>
    <rPh sb="0" eb="2">
      <t>セイフ</t>
    </rPh>
    <rPh sb="6" eb="9">
      <t>セイサンシャ</t>
    </rPh>
    <phoneticPr fontId="4"/>
  </si>
  <si>
    <t>対家計民間非営利
サービス</t>
    <rPh sb="0" eb="1">
      <t>タイ</t>
    </rPh>
    <rPh sb="1" eb="3">
      <t>カケイ</t>
    </rPh>
    <rPh sb="3" eb="5">
      <t>ミンカン</t>
    </rPh>
    <rPh sb="5" eb="8">
      <t>ヒエイリ</t>
    </rPh>
    <phoneticPr fontId="4"/>
  </si>
  <si>
    <t>小　　　　　　　　計</t>
    <rPh sb="0" eb="1">
      <t>ショウ</t>
    </rPh>
    <rPh sb="9" eb="10">
      <t>ケイ</t>
    </rPh>
    <phoneticPr fontId="4"/>
  </si>
  <si>
    <t>輸入品に課せられる
税・関税</t>
    <rPh sb="0" eb="2">
      <t>ユニュウ</t>
    </rPh>
    <rPh sb="2" eb="3">
      <t>ヒン</t>
    </rPh>
    <rPh sb="4" eb="5">
      <t>カ</t>
    </rPh>
    <rPh sb="10" eb="11">
      <t>ゼイ</t>
    </rPh>
    <rPh sb="12" eb="14">
      <t>カンゼイ</t>
    </rPh>
    <phoneticPr fontId="4"/>
  </si>
  <si>
    <t>（控除）総資本形成に
係る消費税</t>
    <rPh sb="1" eb="3">
      <t>コウジョ</t>
    </rPh>
    <rPh sb="4" eb="5">
      <t>ソウ</t>
    </rPh>
    <rPh sb="5" eb="7">
      <t>シホン</t>
    </rPh>
    <rPh sb="7" eb="9">
      <t>ケイセイ</t>
    </rPh>
    <rPh sb="11" eb="12">
      <t>カカ</t>
    </rPh>
    <rPh sb="13" eb="16">
      <t>ショウヒゼイ</t>
    </rPh>
    <phoneticPr fontId="4"/>
  </si>
  <si>
    <t>（控除）帰属利子</t>
    <rPh sb="1" eb="3">
      <t>コウジョ</t>
    </rPh>
    <rPh sb="4" eb="6">
      <t>キゾク</t>
    </rPh>
    <rPh sb="6" eb="8">
      <t>リシ</t>
    </rPh>
    <phoneticPr fontId="4"/>
  </si>
  <si>
    <t>-</t>
  </si>
  <si>
    <t>２　産業別就業者1人当たり市内総生産（労働生産性）</t>
    <rPh sb="2" eb="4">
      <t>サンギョウ</t>
    </rPh>
    <rPh sb="4" eb="5">
      <t>ベツ</t>
    </rPh>
    <rPh sb="5" eb="8">
      <t>シュウギョウシャ</t>
    </rPh>
    <rPh sb="8" eb="10">
      <t>１ニン</t>
    </rPh>
    <rPh sb="10" eb="11">
      <t>アタ</t>
    </rPh>
    <rPh sb="13" eb="15">
      <t>シナイ</t>
    </rPh>
    <rPh sb="15" eb="16">
      <t>ソウ</t>
    </rPh>
    <rPh sb="16" eb="18">
      <t>セイサン</t>
    </rPh>
    <rPh sb="19" eb="21">
      <t>ロウドウ</t>
    </rPh>
    <rPh sb="21" eb="24">
      <t>セイサンセイ</t>
    </rPh>
    <phoneticPr fontId="4"/>
  </si>
  <si>
    <t>年度</t>
    <rPh sb="0" eb="2">
      <t>ネンド</t>
    </rPh>
    <phoneticPr fontId="3"/>
  </si>
  <si>
    <t>常陸太田市</t>
    <rPh sb="0" eb="5">
      <t>ヒタチオオタシ</t>
    </rPh>
    <phoneticPr fontId="3"/>
  </si>
  <si>
    <t>県北地区</t>
    <rPh sb="0" eb="1">
      <t>ケン</t>
    </rPh>
    <rPh sb="1" eb="2">
      <t>キタ</t>
    </rPh>
    <rPh sb="2" eb="4">
      <t>チク</t>
    </rPh>
    <phoneticPr fontId="3"/>
  </si>
  <si>
    <t>茨城県</t>
    <rPh sb="0" eb="3">
      <t>イバラキケン</t>
    </rPh>
    <phoneticPr fontId="3"/>
  </si>
  <si>
    <t>平成</t>
    <rPh sb="0" eb="2">
      <t>ヘイセイ</t>
    </rPh>
    <phoneticPr fontId="3"/>
  </si>
  <si>
    <t>（単位：千円）</t>
    <phoneticPr fontId="3"/>
  </si>
  <si>
    <t>３  市民所得（要素別実数）</t>
    <rPh sb="3" eb="5">
      <t>シミン</t>
    </rPh>
    <rPh sb="5" eb="7">
      <t>ショトク</t>
    </rPh>
    <rPh sb="8" eb="10">
      <t>ヨウソ</t>
    </rPh>
    <rPh sb="10" eb="11">
      <t>ベツ</t>
    </rPh>
    <rPh sb="11" eb="13">
      <t>ジッスウ</t>
    </rPh>
    <phoneticPr fontId="3"/>
  </si>
  <si>
    <t>（単位：百万円）</t>
    <rPh sb="1" eb="3">
      <t>タンイ</t>
    </rPh>
    <rPh sb="4" eb="6">
      <t>ヒャクマン</t>
    </rPh>
    <rPh sb="6" eb="7">
      <t>エン</t>
    </rPh>
    <phoneticPr fontId="3"/>
  </si>
  <si>
    <t>構　　成　　比</t>
    <rPh sb="0" eb="7">
      <t>コウセイヒ</t>
    </rPh>
    <phoneticPr fontId="4"/>
  </si>
  <si>
    <t>25年度</t>
    <rPh sb="2" eb="4">
      <t>７ネンド</t>
    </rPh>
    <phoneticPr fontId="4"/>
  </si>
  <si>
    <t>24年度</t>
    <rPh sb="2" eb="4">
      <t>６ネンド</t>
    </rPh>
    <phoneticPr fontId="4"/>
  </si>
  <si>
    <t>市民所得(1+2+3)</t>
    <rPh sb="0" eb="2">
      <t>シミン</t>
    </rPh>
    <rPh sb="2" eb="4">
      <t>ショトクゼイ</t>
    </rPh>
    <phoneticPr fontId="4"/>
  </si>
  <si>
    <t>雇用者報酬</t>
    <rPh sb="0" eb="3">
      <t>コヨウシャ</t>
    </rPh>
    <rPh sb="3" eb="5">
      <t>ホウシュウ</t>
    </rPh>
    <phoneticPr fontId="4"/>
  </si>
  <si>
    <t>財産所得</t>
    <rPh sb="0" eb="4">
      <t>ザイサンショトク</t>
    </rPh>
    <phoneticPr fontId="4"/>
  </si>
  <si>
    <t>一般政府</t>
    <rPh sb="0" eb="2">
      <t>イッパン</t>
    </rPh>
    <rPh sb="2" eb="4">
      <t>セイフ</t>
    </rPh>
    <phoneticPr fontId="4"/>
  </si>
  <si>
    <t>家計</t>
  </si>
  <si>
    <t>対家計民間非営利団体</t>
  </si>
  <si>
    <t>企業所得</t>
    <rPh sb="0" eb="2">
      <t>キギョウ</t>
    </rPh>
    <rPh sb="2" eb="4">
      <t>ショトク</t>
    </rPh>
    <phoneticPr fontId="4"/>
  </si>
  <si>
    <t>-</t>
    <phoneticPr fontId="3"/>
  </si>
  <si>
    <t>４　市民１人当たりの所得（実数）</t>
    <rPh sb="2" eb="4">
      <t>シミン</t>
    </rPh>
    <rPh sb="5" eb="6">
      <t>１ニン</t>
    </rPh>
    <rPh sb="6" eb="7">
      <t>アタ</t>
    </rPh>
    <rPh sb="10" eb="12">
      <t>ショトク</t>
    </rPh>
    <rPh sb="13" eb="15">
      <t>ジッスウ</t>
    </rPh>
    <phoneticPr fontId="4"/>
  </si>
  <si>
    <t>（単位：千円）</t>
    <rPh sb="1" eb="3">
      <t>タンイ</t>
    </rPh>
    <rPh sb="4" eb="6">
      <t>センエン</t>
    </rPh>
    <phoneticPr fontId="4"/>
  </si>
  <si>
    <t>年　　度</t>
    <rPh sb="0" eb="1">
      <t>トシ</t>
    </rPh>
    <rPh sb="3" eb="4">
      <t>タビ</t>
    </rPh>
    <phoneticPr fontId="4"/>
  </si>
  <si>
    <t>常陸太田市</t>
    <rPh sb="0" eb="5">
      <t>ヒタチオオタシ</t>
    </rPh>
    <phoneticPr fontId="4"/>
  </si>
  <si>
    <t>茨　城　県</t>
    <rPh sb="0" eb="1">
      <t>イバラ</t>
    </rPh>
    <rPh sb="2" eb="3">
      <t>シロ</t>
    </rPh>
    <rPh sb="4" eb="5">
      <t>ケン</t>
    </rPh>
    <phoneticPr fontId="4"/>
  </si>
  <si>
    <t>年度</t>
    <rPh sb="1" eb="2">
      <t>ド</t>
    </rPh>
    <phoneticPr fontId="3"/>
  </si>
  <si>
    <t>平成</t>
    <phoneticPr fontId="3"/>
  </si>
  <si>
    <t>５　市内の金融機関</t>
    <rPh sb="2" eb="4">
      <t>シナイ</t>
    </rPh>
    <rPh sb="5" eb="9">
      <t>キンユウキカン</t>
    </rPh>
    <phoneticPr fontId="4"/>
  </si>
  <si>
    <t>平成28年4月1日現在</t>
    <rPh sb="0" eb="2">
      <t>ヘイセイ</t>
    </rPh>
    <rPh sb="4" eb="5">
      <t>ネン</t>
    </rPh>
    <rPh sb="6" eb="7">
      <t>ツキ</t>
    </rPh>
    <rPh sb="8" eb="9">
      <t>ヒ</t>
    </rPh>
    <rPh sb="9" eb="11">
      <t>ゲンザイ</t>
    </rPh>
    <phoneticPr fontId="3"/>
  </si>
  <si>
    <t>郵　　便　　局</t>
    <rPh sb="0" eb="7">
      <t>ユウビンキョク</t>
    </rPh>
    <phoneticPr fontId="4"/>
  </si>
  <si>
    <t>普通銀行</t>
    <rPh sb="0" eb="2">
      <t>フツウ</t>
    </rPh>
    <rPh sb="2" eb="4">
      <t>ギンコウ</t>
    </rPh>
    <phoneticPr fontId="4"/>
  </si>
  <si>
    <t>信用金庫</t>
    <rPh sb="0" eb="4">
      <t>シンヨウキンコ</t>
    </rPh>
    <phoneticPr fontId="4"/>
  </si>
  <si>
    <t>労働金庫</t>
    <rPh sb="0" eb="4">
      <t>ロウドウキンコ</t>
    </rPh>
    <phoneticPr fontId="4"/>
  </si>
  <si>
    <t>信用組合</t>
    <rPh sb="0" eb="2">
      <t>シンヨウ</t>
    </rPh>
    <rPh sb="2" eb="4">
      <t>クミアイ</t>
    </rPh>
    <phoneticPr fontId="3"/>
  </si>
  <si>
    <t>農協（支店含む）</t>
    <rPh sb="0" eb="2">
      <t>ノウキョウ</t>
    </rPh>
    <rPh sb="3" eb="5">
      <t>シテン</t>
    </rPh>
    <rPh sb="5" eb="6">
      <t>フク</t>
    </rPh>
    <phoneticPr fontId="4"/>
  </si>
  <si>
    <t>資料：商工振興・企業誘致課</t>
    <rPh sb="0" eb="2">
      <t>シリョウ</t>
    </rPh>
    <rPh sb="3" eb="5">
      <t>ショウコウ</t>
    </rPh>
    <rPh sb="5" eb="7">
      <t>シンコウ</t>
    </rPh>
    <rPh sb="8" eb="10">
      <t>キギョウ</t>
    </rPh>
    <rPh sb="10" eb="12">
      <t>ユウチ</t>
    </rPh>
    <rPh sb="12" eb="13">
      <t>カ</t>
    </rPh>
    <phoneticPr fontId="4"/>
  </si>
  <si>
    <t>６　預金残高・貸出残高調（郵便局除く）</t>
    <rPh sb="2" eb="4">
      <t>ヨキン</t>
    </rPh>
    <rPh sb="4" eb="6">
      <t>ザンダカ</t>
    </rPh>
    <rPh sb="7" eb="9">
      <t>カシダ</t>
    </rPh>
    <rPh sb="9" eb="11">
      <t>ザンダカ</t>
    </rPh>
    <rPh sb="11" eb="12">
      <t>シラ</t>
    </rPh>
    <rPh sb="13" eb="16">
      <t>ユウビンキョク</t>
    </rPh>
    <rPh sb="16" eb="17">
      <t>ノゾ</t>
    </rPh>
    <phoneticPr fontId="4"/>
  </si>
  <si>
    <t>各年度3月31日現在（単位：百万円）</t>
    <rPh sb="0" eb="3">
      <t>カクネンド</t>
    </rPh>
    <rPh sb="4" eb="5">
      <t>ガツ</t>
    </rPh>
    <rPh sb="7" eb="8">
      <t>ニチ</t>
    </rPh>
    <rPh sb="8" eb="10">
      <t>ゲンザイ</t>
    </rPh>
    <rPh sb="11" eb="13">
      <t>タンイ</t>
    </rPh>
    <rPh sb="14" eb="15">
      <t>ヒャク</t>
    </rPh>
    <rPh sb="15" eb="16">
      <t>マン</t>
    </rPh>
    <rPh sb="16" eb="17">
      <t>エン</t>
    </rPh>
    <phoneticPr fontId="4"/>
  </si>
  <si>
    <t>年　　　　度</t>
    <rPh sb="0" eb="1">
      <t>トシ</t>
    </rPh>
    <rPh sb="5" eb="6">
      <t>ド</t>
    </rPh>
    <phoneticPr fontId="4"/>
  </si>
  <si>
    <t>預　　金　　残　　高</t>
    <rPh sb="0" eb="4">
      <t>ヨキン</t>
    </rPh>
    <rPh sb="6" eb="10">
      <t>ザンダカ</t>
    </rPh>
    <phoneticPr fontId="4"/>
  </si>
  <si>
    <t>貸　　出　　残　　金</t>
    <rPh sb="0" eb="4">
      <t>カシダ</t>
    </rPh>
    <rPh sb="6" eb="10">
      <t>ザンキン</t>
    </rPh>
    <phoneticPr fontId="4"/>
  </si>
  <si>
    <t>平成</t>
    <rPh sb="0" eb="2">
      <t>ヘイセイ</t>
    </rPh>
    <phoneticPr fontId="4"/>
  </si>
  <si>
    <t>年度</t>
    <rPh sb="0" eb="2">
      <t>ネンド</t>
    </rPh>
    <phoneticPr fontId="4"/>
  </si>
  <si>
    <t>前　年　比（％）</t>
    <rPh sb="0" eb="3">
      <t>ゼンネンヒ</t>
    </rPh>
    <rPh sb="4" eb="5">
      <t>コウセイヒ</t>
    </rPh>
    <phoneticPr fontId="4"/>
  </si>
  <si>
    <t>資料：市内銀行・農協等</t>
    <rPh sb="0" eb="2">
      <t>シリョウ</t>
    </rPh>
    <rPh sb="3" eb="5">
      <t>シナイ</t>
    </rPh>
    <rPh sb="5" eb="7">
      <t>ギンコウ</t>
    </rPh>
    <rPh sb="8" eb="10">
      <t>ノウキョウ</t>
    </rPh>
    <rPh sb="10" eb="11">
      <t>トウ</t>
    </rPh>
    <phoneticPr fontId="4"/>
  </si>
  <si>
    <t>７　自治金融資金貸付状況</t>
    <rPh sb="2" eb="4">
      <t>ジチ</t>
    </rPh>
    <rPh sb="4" eb="6">
      <t>キンユウ</t>
    </rPh>
    <rPh sb="6" eb="8">
      <t>シキン</t>
    </rPh>
    <rPh sb="8" eb="10">
      <t>カシツ</t>
    </rPh>
    <rPh sb="10" eb="12">
      <t>ジョウキョウ</t>
    </rPh>
    <phoneticPr fontId="4"/>
  </si>
  <si>
    <t>年　　　度</t>
    <rPh sb="0" eb="1">
      <t>ネン</t>
    </rPh>
    <rPh sb="4" eb="5">
      <t>ド</t>
    </rPh>
    <phoneticPr fontId="4"/>
  </si>
  <si>
    <t>件        数</t>
    <rPh sb="0" eb="10">
      <t>ケンスウ</t>
    </rPh>
    <phoneticPr fontId="4"/>
  </si>
  <si>
    <t>貸   付   額</t>
    <rPh sb="0" eb="9">
      <t>カシツケガク</t>
    </rPh>
    <phoneticPr fontId="4"/>
  </si>
  <si>
    <t>1件平均貸付額</t>
    <rPh sb="0" eb="2">
      <t>１ケン</t>
    </rPh>
    <rPh sb="2" eb="4">
      <t>ヘイキン</t>
    </rPh>
    <rPh sb="4" eb="7">
      <t>カシツケガク</t>
    </rPh>
    <phoneticPr fontId="4"/>
  </si>
  <si>
    <t>年度</t>
    <rPh sb="0" eb="1">
      <t>トシ</t>
    </rPh>
    <rPh sb="1" eb="2">
      <t>ド</t>
    </rPh>
    <phoneticPr fontId="4"/>
  </si>
  <si>
    <t>８　日本政策金融公庫貸付状況</t>
    <rPh sb="2" eb="4">
      <t>ニホン</t>
    </rPh>
    <rPh sb="4" eb="6">
      <t>セイサク</t>
    </rPh>
    <rPh sb="6" eb="10">
      <t>キンユウコウコ</t>
    </rPh>
    <rPh sb="10" eb="12">
      <t>カシツ</t>
    </rPh>
    <rPh sb="12" eb="14">
      <t>ジョウキョウ</t>
    </rPh>
    <phoneticPr fontId="4"/>
  </si>
  <si>
    <t>件　　　　　数</t>
    <rPh sb="0" eb="7">
      <t>ケンスウ</t>
    </rPh>
    <phoneticPr fontId="4"/>
  </si>
  <si>
    <t>貸　　付　　額</t>
    <rPh sb="0" eb="7">
      <t>カシツケガク</t>
    </rPh>
    <phoneticPr fontId="4"/>
  </si>
  <si>
    <t>前　年　比（％）</t>
    <rPh sb="0" eb="5">
      <t>ゼンネンヒ</t>
    </rPh>
    <phoneticPr fontId="4"/>
  </si>
  <si>
    <t>資料：常陸太田市商工会</t>
    <rPh sb="0" eb="2">
      <t>シリョウ</t>
    </rPh>
    <rPh sb="3" eb="8">
      <t>ヒタチオオタシ</t>
    </rPh>
    <rPh sb="8" eb="11">
      <t>ショウコウカイ</t>
    </rPh>
    <phoneticPr fontId="4"/>
  </si>
  <si>
    <t>９　茨城県中小企業資金貸付状況</t>
    <rPh sb="2" eb="5">
      <t>イバラキケン</t>
    </rPh>
    <rPh sb="5" eb="7">
      <t>チュウショウ</t>
    </rPh>
    <rPh sb="7" eb="9">
      <t>キギョウ</t>
    </rPh>
    <rPh sb="9" eb="11">
      <t>シキン</t>
    </rPh>
    <rPh sb="11" eb="13">
      <t>カシツケ</t>
    </rPh>
    <rPh sb="13" eb="15">
      <t>ジョウキョウ</t>
    </rPh>
    <phoneticPr fontId="4"/>
  </si>
  <si>
    <t>資料：平成25年度市町村民経済計算</t>
    <rPh sb="3" eb="5">
      <t>ヘイセイ</t>
    </rPh>
    <rPh sb="7" eb="8">
      <t>ネン</t>
    </rPh>
    <rPh sb="8" eb="9">
      <t>ド</t>
    </rPh>
    <rPh sb="13" eb="15">
      <t>ケイザイ</t>
    </rPh>
    <rPh sb="15" eb="17">
      <t>ケイサン</t>
    </rPh>
    <phoneticPr fontId="3"/>
  </si>
  <si>
    <t>資料：平成25年度市町村民経済計算</t>
    <rPh sb="3" eb="5">
      <t>ヘイセイ</t>
    </rPh>
    <rPh sb="7" eb="8">
      <t>ネン</t>
    </rPh>
    <rPh sb="8" eb="9">
      <t>ド</t>
    </rPh>
    <rPh sb="9" eb="12">
      <t>シチョウソン</t>
    </rPh>
    <phoneticPr fontId="3"/>
  </si>
  <si>
    <t>資料：平成25年度市町村民経済計算</t>
    <rPh sb="0" eb="2">
      <t>シリョウ</t>
    </rPh>
    <rPh sb="3" eb="5">
      <t>ヘイセイ</t>
    </rPh>
    <rPh sb="7" eb="8">
      <t>ネン</t>
    </rPh>
    <rPh sb="8" eb="9">
      <t>ド</t>
    </rPh>
    <rPh sb="9" eb="11">
      <t>シチョウ</t>
    </rPh>
    <rPh sb="11" eb="13">
      <t>ソンミン</t>
    </rPh>
    <rPh sb="13" eb="15">
      <t>ケイザイ</t>
    </rPh>
    <rPh sb="15" eb="17">
      <t>ケイサン</t>
    </rPh>
    <phoneticPr fontId="3"/>
  </si>
  <si>
    <t>資料：平成25年度市町村民経済計算</t>
    <rPh sb="0" eb="2">
      <t>シリョウ</t>
    </rPh>
    <rPh sb="3" eb="5">
      <t>ヘイセイ</t>
    </rPh>
    <rPh sb="7" eb="8">
      <t>ネン</t>
    </rPh>
    <rPh sb="8" eb="9">
      <t>ド</t>
    </rPh>
    <rPh sb="9" eb="12">
      <t>シチョウソン</t>
    </rPh>
    <rPh sb="12" eb="13">
      <t>ミン</t>
    </rPh>
    <rPh sb="13" eb="15">
      <t>ケイザイ</t>
    </rPh>
    <rPh sb="15" eb="17">
      <t>ケイサン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</si>
</sst>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0;&quot;△ &quot;0.0"/>
    <numFmt numFmtId="178" formatCode="0.0_ "/>
    <numFmt numFmtId="179" formatCode="#,##0_);[Red]\(#,##0\)"/>
    <numFmt numFmtId="180" formatCode="#,##0;&quot;△ &quot;#,##0"/>
    <numFmt numFmtId="181" formatCode="#,##0.0;&quot;△ &quot;#,##0.0"/>
    <numFmt numFmtId="182" formatCode="#,##0_ ;[Red]\-#,##0\ "/>
  </numFmts>
  <fonts count="17">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6"/>
      <name val="ＭＳ Ｐ明朝"/>
      <family val="1"/>
      <charset val="128"/>
    </font>
    <font>
      <sz val="10"/>
      <name val="ＭＳ Ｐ明朝"/>
      <family val="1"/>
      <charset val="128"/>
    </font>
    <font>
      <sz val="10"/>
      <name val="ＭＳ 明朝"/>
      <family val="1"/>
      <charset val="128"/>
    </font>
    <font>
      <sz val="12"/>
      <name val="HG丸ｺﾞｼｯｸM-PRO"/>
      <family val="3"/>
      <charset val="128"/>
    </font>
    <font>
      <sz val="6"/>
      <name val="ＭＳ Ｐゴシック"/>
      <family val="2"/>
      <charset val="128"/>
      <scheme val="minor"/>
    </font>
    <font>
      <sz val="11"/>
      <name val="ＭＳ Ｐ明朝"/>
      <family val="1"/>
      <charset val="128"/>
    </font>
    <font>
      <sz val="28"/>
      <name val="ＭＳ Ｐ明朝"/>
      <family val="1"/>
      <charset val="128"/>
    </font>
    <font>
      <sz val="36"/>
      <name val="HG丸ｺﾞｼｯｸM-PRO"/>
      <family val="3"/>
      <charset val="128"/>
    </font>
    <font>
      <b/>
      <i/>
      <sz val="16"/>
      <name val="ＭＳ Ｐゴシック"/>
      <family val="3"/>
      <charset val="128"/>
    </font>
    <font>
      <sz val="12"/>
      <name val="ＭＳ Ｐ明朝"/>
      <family val="1"/>
      <charset val="128"/>
    </font>
    <font>
      <b/>
      <i/>
      <sz val="16"/>
      <name val="HG丸ｺﾞｼｯｸM-PRO"/>
      <family val="3"/>
      <charset val="128"/>
    </font>
    <font>
      <sz val="24"/>
      <name val="ＭＳ Ｐ明朝"/>
      <family val="1"/>
      <charset val="128"/>
    </font>
    <font>
      <b/>
      <i/>
      <sz val="12"/>
      <name val="ＭＳ Ｐ明朝"/>
      <family val="1"/>
      <charset val="128"/>
    </font>
  </fonts>
  <fills count="2">
    <fill>
      <patternFill patternType="none"/>
    </fill>
    <fill>
      <patternFill patternType="gray125"/>
    </fill>
  </fills>
  <borders count="23">
    <border>
      <left/>
      <right/>
      <top/>
      <bottom/>
      <diagonal/>
    </border>
    <border>
      <left/>
      <right/>
      <top style="hair">
        <color indexed="64"/>
      </top>
      <bottom style="hair">
        <color indexed="64"/>
      </bottom>
      <diagonal/>
    </border>
    <border>
      <left/>
      <right/>
      <top style="hair">
        <color indexed="64"/>
      </top>
      <bottom/>
      <diagonal/>
    </border>
    <border>
      <left style="hair">
        <color indexed="64"/>
      </left>
      <right/>
      <top/>
      <bottom/>
      <diagonal/>
    </border>
    <border>
      <left/>
      <right/>
      <top/>
      <bottom style="hair">
        <color indexed="64"/>
      </bottom>
      <diagonal/>
    </border>
    <border>
      <left style="hair">
        <color indexed="64"/>
      </left>
      <right/>
      <top/>
      <bottom style="thin">
        <color indexed="64"/>
      </bottom>
      <diagonal/>
    </border>
    <border>
      <left/>
      <right/>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bottom style="hair">
        <color indexed="64"/>
      </bottom>
      <diagonal/>
    </border>
    <border>
      <left/>
      <right style="hair">
        <color indexed="64"/>
      </right>
      <top/>
      <bottom/>
      <diagonal/>
    </border>
    <border>
      <left/>
      <right style="hair">
        <color indexed="64"/>
      </right>
      <top style="hair">
        <color indexed="64"/>
      </top>
      <bottom/>
      <diagonal/>
    </border>
    <border>
      <left/>
      <right/>
      <top style="thin">
        <color indexed="64"/>
      </top>
      <bottom/>
      <diagonal/>
    </border>
    <border>
      <left/>
      <right style="hair">
        <color indexed="64"/>
      </right>
      <top style="thin">
        <color indexed="64"/>
      </top>
      <bottom/>
      <diagonal/>
    </border>
    <border>
      <left/>
      <right style="hair">
        <color indexed="64"/>
      </right>
      <top/>
      <bottom style="hair">
        <color indexed="64"/>
      </bottom>
      <diagonal/>
    </border>
    <border>
      <left/>
      <right style="hair">
        <color indexed="64"/>
      </right>
      <top/>
      <bottom style="thin">
        <color indexed="64"/>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style="hair">
        <color indexed="64"/>
      </left>
      <right/>
      <top style="thin">
        <color indexed="64"/>
      </top>
      <bottom/>
      <diagonal/>
    </border>
    <border>
      <left/>
      <right/>
      <top style="hair">
        <color indexed="64"/>
      </top>
      <bottom style="thin">
        <color indexed="64"/>
      </bottom>
      <diagonal/>
    </border>
    <border>
      <left style="thin">
        <color indexed="64"/>
      </left>
      <right/>
      <top/>
      <bottom/>
      <diagonal/>
    </border>
  </borders>
  <cellStyleXfs count="4">
    <xf numFmtId="0" fontId="0" fillId="0" borderId="0">
      <alignment vertical="center"/>
    </xf>
    <xf numFmtId="38" fontId="1" fillId="0" borderId="0" applyFont="0" applyFill="0" applyBorder="0" applyAlignment="0" applyProtection="0">
      <alignment vertical="center"/>
    </xf>
    <xf numFmtId="0" fontId="2" fillId="0" borderId="0"/>
    <xf numFmtId="0" fontId="2" fillId="0" borderId="0">
      <alignment vertical="center"/>
    </xf>
  </cellStyleXfs>
  <cellXfs count="178">
    <xf numFmtId="0" fontId="0" fillId="0" borderId="0" xfId="0">
      <alignment vertical="center"/>
    </xf>
    <xf numFmtId="0" fontId="7" fillId="0" borderId="0" xfId="0" applyFont="1" applyFill="1" applyAlignment="1"/>
    <xf numFmtId="0" fontId="2" fillId="0" borderId="0" xfId="2"/>
    <xf numFmtId="0" fontId="7" fillId="0" borderId="0" xfId="2" applyFont="1" applyFill="1"/>
    <xf numFmtId="0" fontId="5" fillId="0" borderId="0" xfId="2" applyFont="1" applyFill="1"/>
    <xf numFmtId="0" fontId="5" fillId="0" borderId="0" xfId="2" applyFont="1" applyFill="1" applyBorder="1"/>
    <xf numFmtId="0" fontId="5" fillId="0" borderId="12" xfId="2" applyFont="1" applyFill="1" applyBorder="1" applyAlignment="1">
      <alignment horizontal="center" vertical="center"/>
    </xf>
    <xf numFmtId="0" fontId="5" fillId="0" borderId="13" xfId="2" applyFont="1" applyFill="1" applyBorder="1" applyAlignment="1">
      <alignment horizontal="center" vertical="center"/>
    </xf>
    <xf numFmtId="0" fontId="5" fillId="0" borderId="4" xfId="2" applyFont="1" applyFill="1" applyBorder="1" applyAlignment="1">
      <alignment horizontal="center" vertical="center"/>
    </xf>
    <xf numFmtId="0" fontId="5" fillId="0" borderId="14" xfId="2" applyFont="1" applyFill="1" applyBorder="1" applyAlignment="1">
      <alignment horizontal="center" vertical="center"/>
    </xf>
    <xf numFmtId="176" fontId="5" fillId="0" borderId="1" xfId="2" applyNumberFormat="1" applyFont="1" applyFill="1" applyBorder="1" applyAlignment="1">
      <alignment vertical="center"/>
    </xf>
    <xf numFmtId="176" fontId="5" fillId="0" borderId="16" xfId="2" applyNumberFormat="1" applyFont="1" applyFill="1" applyBorder="1" applyAlignment="1">
      <alignment vertical="center"/>
    </xf>
    <xf numFmtId="176" fontId="5" fillId="0" borderId="1" xfId="2" applyNumberFormat="1" applyFont="1" applyFill="1" applyBorder="1" applyAlignment="1">
      <alignment horizontal="right" vertical="center"/>
    </xf>
    <xf numFmtId="177" fontId="5" fillId="0" borderId="2" xfId="2" applyNumberFormat="1" applyFont="1" applyFill="1" applyBorder="1" applyAlignment="1">
      <alignment horizontal="right" vertical="center"/>
    </xf>
    <xf numFmtId="178" fontId="5" fillId="0" borderId="2" xfId="2" applyNumberFormat="1" applyFont="1" applyFill="1" applyBorder="1" applyAlignment="1">
      <alignment horizontal="right" vertical="center"/>
    </xf>
    <xf numFmtId="176" fontId="5" fillId="0" borderId="0" xfId="2" applyNumberFormat="1" applyFont="1" applyFill="1" applyBorder="1" applyAlignment="1">
      <alignment vertical="center"/>
    </xf>
    <xf numFmtId="176" fontId="5" fillId="0" borderId="11" xfId="2" applyNumberFormat="1" applyFont="1" applyFill="1" applyBorder="1" applyAlignment="1">
      <alignment vertical="center"/>
    </xf>
    <xf numFmtId="176" fontId="5" fillId="0" borderId="2" xfId="2" applyNumberFormat="1" applyFont="1" applyFill="1" applyBorder="1" applyAlignment="1">
      <alignment horizontal="right" vertical="center"/>
    </xf>
    <xf numFmtId="176" fontId="5" fillId="0" borderId="2" xfId="2" applyNumberFormat="1" applyFont="1" applyFill="1" applyBorder="1" applyAlignment="1">
      <alignment vertical="center"/>
    </xf>
    <xf numFmtId="0" fontId="5" fillId="0" borderId="0" xfId="2" applyFont="1" applyFill="1" applyBorder="1" applyAlignment="1">
      <alignment vertical="center"/>
    </xf>
    <xf numFmtId="0" fontId="5" fillId="0" borderId="0" xfId="2" applyFont="1" applyFill="1" applyBorder="1" applyAlignment="1">
      <alignment horizontal="distributed" vertical="center"/>
    </xf>
    <xf numFmtId="176" fontId="5" fillId="0" borderId="10" xfId="2" applyNumberFormat="1" applyFont="1" applyFill="1" applyBorder="1" applyAlignment="1">
      <alignment vertical="center"/>
    </xf>
    <xf numFmtId="176" fontId="5" fillId="0" borderId="0" xfId="2" applyNumberFormat="1" applyFont="1" applyFill="1" applyBorder="1" applyAlignment="1">
      <alignment horizontal="right" vertical="center"/>
    </xf>
    <xf numFmtId="177" fontId="5" fillId="0" borderId="0" xfId="2" applyNumberFormat="1" applyFont="1" applyFill="1" applyBorder="1" applyAlignment="1">
      <alignment horizontal="right" vertical="center"/>
    </xf>
    <xf numFmtId="178" fontId="5" fillId="0" borderId="0" xfId="2" applyNumberFormat="1" applyFont="1" applyFill="1" applyBorder="1" applyAlignment="1">
      <alignment horizontal="right" vertical="center"/>
    </xf>
    <xf numFmtId="176" fontId="5" fillId="0" borderId="4" xfId="2" applyNumberFormat="1" applyFont="1" applyFill="1" applyBorder="1" applyAlignment="1">
      <alignment horizontal="right" vertical="center"/>
    </xf>
    <xf numFmtId="0" fontId="5" fillId="0" borderId="4" xfId="2" applyFont="1" applyFill="1" applyBorder="1" applyAlignment="1">
      <alignment vertical="center"/>
    </xf>
    <xf numFmtId="0" fontId="5" fillId="0" borderId="4" xfId="2" applyFont="1" applyFill="1" applyBorder="1" applyAlignment="1">
      <alignment horizontal="distributed" vertical="center"/>
    </xf>
    <xf numFmtId="176" fontId="5" fillId="0" borderId="10" xfId="2" applyNumberFormat="1" applyFont="1" applyFill="1" applyBorder="1" applyAlignment="1">
      <alignment horizontal="right" vertical="center"/>
    </xf>
    <xf numFmtId="177" fontId="5" fillId="0" borderId="4" xfId="2" applyNumberFormat="1" applyFont="1" applyFill="1" applyBorder="1" applyAlignment="1">
      <alignment horizontal="right" vertical="center"/>
    </xf>
    <xf numFmtId="0" fontId="5" fillId="0" borderId="0" xfId="2" applyFont="1" applyFill="1" applyAlignment="1">
      <alignment vertical="center"/>
    </xf>
    <xf numFmtId="0" fontId="5" fillId="0" borderId="0" xfId="2" applyFont="1" applyFill="1" applyAlignment="1">
      <alignment horizontal="distributed" vertical="center"/>
    </xf>
    <xf numFmtId="176" fontId="5" fillId="0" borderId="14" xfId="2" applyNumberFormat="1" applyFont="1" applyFill="1" applyBorder="1" applyAlignment="1">
      <alignment vertical="center"/>
    </xf>
    <xf numFmtId="178" fontId="5" fillId="0" borderId="4" xfId="2" applyNumberFormat="1" applyFont="1" applyFill="1" applyBorder="1" applyAlignment="1">
      <alignment horizontal="right" vertical="center"/>
    </xf>
    <xf numFmtId="176" fontId="5" fillId="0" borderId="4" xfId="2" applyNumberFormat="1" applyFont="1" applyFill="1" applyBorder="1" applyAlignment="1">
      <alignment vertical="center"/>
    </xf>
    <xf numFmtId="0" fontId="5" fillId="0" borderId="0" xfId="2" applyFont="1" applyFill="1" applyBorder="1" applyAlignment="1">
      <alignment horizontal="distributed" vertical="center" wrapText="1"/>
    </xf>
    <xf numFmtId="0" fontId="5" fillId="0" borderId="0" xfId="2" applyFont="1" applyFill="1" applyBorder="1" applyAlignment="1">
      <alignment horizontal="center" vertical="center"/>
    </xf>
    <xf numFmtId="177" fontId="5" fillId="0" borderId="0" xfId="2" applyNumberFormat="1" applyFont="1" applyFill="1" applyAlignment="1">
      <alignment horizontal="right" vertical="center"/>
    </xf>
    <xf numFmtId="177" fontId="5" fillId="0" borderId="1" xfId="2" applyNumberFormat="1" applyFont="1" applyFill="1" applyBorder="1" applyAlignment="1">
      <alignment horizontal="right" vertical="center"/>
    </xf>
    <xf numFmtId="0" fontId="5" fillId="0" borderId="2" xfId="2" applyFont="1" applyFill="1" applyBorder="1" applyAlignment="1">
      <alignment horizontal="center" vertical="center"/>
    </xf>
    <xf numFmtId="176" fontId="5" fillId="0" borderId="6" xfId="2" applyNumberFormat="1" applyFont="1" applyFill="1" applyBorder="1" applyAlignment="1">
      <alignment vertical="center"/>
    </xf>
    <xf numFmtId="176" fontId="5" fillId="0" borderId="15" xfId="2" applyNumberFormat="1" applyFont="1" applyFill="1" applyBorder="1" applyAlignment="1">
      <alignment vertical="center"/>
    </xf>
    <xf numFmtId="176" fontId="5" fillId="0" borderId="6" xfId="2" applyNumberFormat="1" applyFont="1" applyFill="1" applyBorder="1" applyAlignment="1">
      <alignment horizontal="right" vertical="center"/>
    </xf>
    <xf numFmtId="177" fontId="5" fillId="0" borderId="6" xfId="2" applyNumberFormat="1" applyFont="1" applyFill="1" applyBorder="1" applyAlignment="1">
      <alignment horizontal="right" vertical="center"/>
    </xf>
    <xf numFmtId="178" fontId="5" fillId="0" borderId="6" xfId="2" applyNumberFormat="1" applyFont="1" applyFill="1" applyBorder="1" applyAlignment="1">
      <alignment horizontal="right" vertical="center"/>
    </xf>
    <xf numFmtId="0" fontId="5" fillId="0" borderId="0" xfId="0" applyFont="1" applyFill="1" applyAlignment="1"/>
    <xf numFmtId="0" fontId="5" fillId="0" borderId="6" xfId="0" applyFont="1" applyFill="1" applyBorder="1" applyAlignment="1">
      <alignment horizontal="right"/>
    </xf>
    <xf numFmtId="0" fontId="6" fillId="0" borderId="18" xfId="0" applyFont="1" applyFill="1" applyBorder="1" applyAlignment="1">
      <alignment horizontal="center" vertical="center"/>
    </xf>
    <xf numFmtId="0" fontId="5" fillId="0" borderId="18" xfId="0" applyFont="1" applyFill="1" applyBorder="1" applyAlignment="1">
      <alignment horizontal="center" vertical="center"/>
    </xf>
    <xf numFmtId="0" fontId="6" fillId="0" borderId="2" xfId="0" applyFont="1" applyFill="1" applyBorder="1" applyAlignment="1">
      <alignment vertical="center"/>
    </xf>
    <xf numFmtId="0" fontId="6" fillId="0" borderId="11" xfId="0" applyFont="1" applyFill="1" applyBorder="1" applyAlignment="1">
      <alignment vertical="center"/>
    </xf>
    <xf numFmtId="0" fontId="6" fillId="0" borderId="0" xfId="0" applyFont="1" applyFill="1" applyAlignment="1">
      <alignment horizontal="distributed" vertical="center"/>
    </xf>
    <xf numFmtId="176" fontId="5" fillId="0" borderId="3" xfId="0" applyNumberFormat="1" applyFont="1" applyFill="1" applyBorder="1" applyAlignment="1">
      <alignment horizontal="center" vertical="center"/>
    </xf>
    <xf numFmtId="179" fontId="5" fillId="0" borderId="0" xfId="0" applyNumberFormat="1" applyFont="1" applyFill="1" applyBorder="1" applyAlignment="1">
      <alignment horizontal="center" vertical="center"/>
    </xf>
    <xf numFmtId="176" fontId="5" fillId="0" borderId="0" xfId="0" applyNumberFormat="1" applyFont="1" applyFill="1" applyBorder="1" applyAlignment="1">
      <alignment horizontal="center" vertical="center"/>
    </xf>
    <xf numFmtId="0" fontId="6" fillId="0" borderId="6" xfId="0" applyFont="1" applyFill="1" applyBorder="1" applyAlignment="1">
      <alignment horizontal="distributed" vertical="center"/>
    </xf>
    <xf numFmtId="0" fontId="6" fillId="0" borderId="15" xfId="0" applyFont="1" applyFill="1" applyBorder="1" applyAlignment="1">
      <alignment horizontal="left" vertical="center"/>
    </xf>
    <xf numFmtId="176" fontId="5" fillId="0" borderId="6" xfId="0" applyNumberFormat="1" applyFont="1" applyFill="1" applyBorder="1" applyAlignment="1">
      <alignment horizontal="center" vertical="center"/>
    </xf>
    <xf numFmtId="179" fontId="5" fillId="0" borderId="6" xfId="0" applyNumberFormat="1" applyFont="1" applyFill="1" applyBorder="1" applyAlignment="1">
      <alignment horizontal="center" vertical="center"/>
    </xf>
    <xf numFmtId="0" fontId="6" fillId="0" borderId="12" xfId="0" applyFont="1" applyFill="1" applyBorder="1" applyAlignment="1"/>
    <xf numFmtId="0" fontId="5" fillId="0" borderId="12" xfId="0" applyFont="1" applyFill="1" applyBorder="1" applyAlignment="1"/>
    <xf numFmtId="0" fontId="6" fillId="0" borderId="19" xfId="0" applyFont="1" applyFill="1" applyBorder="1" applyAlignment="1">
      <alignment horizontal="center" vertical="center"/>
    </xf>
    <xf numFmtId="0" fontId="0" fillId="0" borderId="0" xfId="0" applyFont="1" applyFill="1" applyAlignment="1"/>
    <xf numFmtId="0" fontId="7" fillId="0" borderId="6" xfId="0" applyFont="1" applyFill="1" applyBorder="1" applyAlignment="1"/>
    <xf numFmtId="0" fontId="6" fillId="0" borderId="12" xfId="0" applyFont="1" applyFill="1" applyBorder="1" applyAlignment="1">
      <alignment horizontal="center" vertical="center"/>
    </xf>
    <xf numFmtId="0" fontId="6" fillId="0" borderId="13" xfId="0" applyFont="1" applyFill="1" applyBorder="1" applyAlignment="1">
      <alignment horizontal="center" vertical="center"/>
    </xf>
    <xf numFmtId="0" fontId="0" fillId="0" borderId="19" xfId="0" applyFont="1" applyFill="1" applyBorder="1" applyAlignment="1"/>
    <xf numFmtId="0" fontId="6" fillId="0" borderId="4" xfId="0" applyFont="1" applyFill="1" applyBorder="1" applyAlignment="1">
      <alignment horizontal="distributed" vertical="center"/>
    </xf>
    <xf numFmtId="0" fontId="6" fillId="0" borderId="14" xfId="0" applyFont="1" applyFill="1" applyBorder="1" applyAlignment="1">
      <alignment horizontal="distributed" vertical="center"/>
    </xf>
    <xf numFmtId="0" fontId="6" fillId="0" borderId="0" xfId="0" applyFont="1" applyFill="1" applyBorder="1" applyAlignment="1">
      <alignment horizontal="distributed" vertical="center"/>
    </xf>
    <xf numFmtId="0" fontId="6" fillId="0" borderId="10" xfId="0" applyFont="1" applyFill="1" applyBorder="1" applyAlignment="1">
      <alignment horizontal="distributed" vertical="center"/>
    </xf>
    <xf numFmtId="180" fontId="5" fillId="0" borderId="2" xfId="0" applyNumberFormat="1" applyFont="1" applyFill="1" applyBorder="1" applyAlignment="1">
      <alignment vertical="center"/>
    </xf>
    <xf numFmtId="181" fontId="5" fillId="0" borderId="2" xfId="0" applyNumberFormat="1" applyFont="1" applyFill="1" applyBorder="1" applyAlignment="1">
      <alignment vertical="center"/>
    </xf>
    <xf numFmtId="0" fontId="5" fillId="0" borderId="0" xfId="0" applyFont="1" applyFill="1" applyAlignment="1">
      <alignment horizontal="right" vertical="center"/>
    </xf>
    <xf numFmtId="0" fontId="5" fillId="0" borderId="0" xfId="0" applyFont="1" applyFill="1" applyAlignment="1">
      <alignment horizontal="distributed" vertical="center"/>
    </xf>
    <xf numFmtId="38" fontId="5" fillId="0" borderId="0" xfId="1" applyFont="1" applyFill="1" applyAlignment="1">
      <alignment vertical="center"/>
    </xf>
    <xf numFmtId="176" fontId="5" fillId="0" borderId="0" xfId="0" applyNumberFormat="1" applyFont="1" applyFill="1" applyBorder="1" applyAlignment="1">
      <alignment vertical="center"/>
    </xf>
    <xf numFmtId="181" fontId="5" fillId="0" borderId="0" xfId="0" applyNumberFormat="1" applyFont="1" applyFill="1" applyBorder="1" applyAlignment="1">
      <alignment vertical="center"/>
    </xf>
    <xf numFmtId="180" fontId="5" fillId="0" borderId="0" xfId="0" applyNumberFormat="1" applyFont="1" applyFill="1" applyBorder="1" applyAlignment="1">
      <alignment vertical="center"/>
    </xf>
    <xf numFmtId="0" fontId="6" fillId="0" borderId="0" xfId="0" applyFont="1" applyFill="1" applyBorder="1" applyAlignment="1"/>
    <xf numFmtId="0" fontId="5" fillId="0" borderId="0" xfId="0" applyFont="1" applyFill="1" applyAlignment="1">
      <alignment horizontal="right"/>
    </xf>
    <xf numFmtId="0" fontId="6" fillId="0" borderId="10" xfId="0" applyFont="1" applyFill="1" applyBorder="1" applyAlignment="1"/>
    <xf numFmtId="181" fontId="5" fillId="0" borderId="0" xfId="0" applyNumberFormat="1" applyFont="1" applyFill="1" applyBorder="1" applyAlignment="1">
      <alignment horizontal="right" vertical="center"/>
    </xf>
    <xf numFmtId="0" fontId="0" fillId="0" borderId="0" xfId="0" applyFont="1" applyFill="1" applyBorder="1" applyAlignment="1"/>
    <xf numFmtId="0" fontId="0" fillId="0" borderId="10" xfId="0" applyFont="1" applyFill="1" applyBorder="1" applyAlignment="1"/>
    <xf numFmtId="0" fontId="0" fillId="0" borderId="6" xfId="0" applyFont="1" applyFill="1" applyBorder="1" applyAlignment="1"/>
    <xf numFmtId="0" fontId="5" fillId="0" borderId="6" xfId="0" applyFont="1" applyFill="1" applyBorder="1" applyAlignment="1">
      <alignment horizontal="right" vertical="center"/>
    </xf>
    <xf numFmtId="0" fontId="5" fillId="0" borderId="6" xfId="0" applyFont="1" applyFill="1" applyBorder="1" applyAlignment="1">
      <alignment horizontal="distributed" vertical="center"/>
    </xf>
    <xf numFmtId="0" fontId="0" fillId="0" borderId="15" xfId="0" applyFont="1" applyFill="1" applyBorder="1" applyAlignment="1"/>
    <xf numFmtId="180" fontId="5" fillId="0" borderId="6" xfId="0" applyNumberFormat="1" applyFont="1" applyFill="1" applyBorder="1" applyAlignment="1">
      <alignment vertical="center"/>
    </xf>
    <xf numFmtId="181" fontId="5" fillId="0" borderId="6" xfId="0" applyNumberFormat="1" applyFont="1" applyFill="1" applyBorder="1" applyAlignment="1">
      <alignment vertical="center"/>
    </xf>
    <xf numFmtId="0" fontId="5" fillId="0" borderId="17"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0" xfId="0" applyFont="1" applyFill="1" applyAlignment="1">
      <alignment horizontal="left" vertical="center"/>
    </xf>
    <xf numFmtId="182" fontId="5" fillId="0" borderId="3" xfId="1" applyNumberFormat="1" applyFont="1" applyFill="1" applyBorder="1" applyAlignment="1">
      <alignment vertical="center"/>
    </xf>
    <xf numFmtId="182" fontId="5" fillId="0" borderId="0" xfId="1" applyNumberFormat="1" applyFont="1" applyFill="1" applyBorder="1" applyAlignment="1">
      <alignment vertical="center"/>
    </xf>
    <xf numFmtId="0" fontId="5" fillId="0" borderId="0" xfId="0" applyFont="1" applyFill="1" applyBorder="1" applyAlignment="1"/>
    <xf numFmtId="182" fontId="5" fillId="0" borderId="0" xfId="1" applyNumberFormat="1" applyFont="1" applyFill="1" applyBorder="1" applyAlignment="1">
      <alignment horizontal="center" vertical="center"/>
    </xf>
    <xf numFmtId="0" fontId="5" fillId="0" borderId="6" xfId="0" applyFont="1" applyFill="1" applyBorder="1" applyAlignment="1">
      <alignment horizontal="center" vertical="center"/>
    </xf>
    <xf numFmtId="0" fontId="5" fillId="0" borderId="15" xfId="0" applyFont="1" applyFill="1" applyBorder="1" applyAlignment="1">
      <alignment horizontal="center" vertical="center"/>
    </xf>
    <xf numFmtId="182" fontId="5" fillId="0" borderId="6" xfId="1" applyNumberFormat="1" applyFont="1" applyFill="1" applyBorder="1" applyAlignment="1">
      <alignment vertical="center"/>
    </xf>
    <xf numFmtId="0" fontId="5" fillId="0" borderId="6" xfId="0" applyFont="1" applyFill="1" applyBorder="1" applyAlignment="1"/>
    <xf numFmtId="182" fontId="5" fillId="0" borderId="6" xfId="1" applyNumberFormat="1" applyFont="1" applyFill="1" applyBorder="1" applyAlignment="1">
      <alignment horizontal="center" vertical="center"/>
    </xf>
    <xf numFmtId="0" fontId="9" fillId="0" borderId="0" xfId="0" applyFont="1" applyFill="1" applyAlignment="1"/>
    <xf numFmtId="0" fontId="5" fillId="0" borderId="21" xfId="0" applyFont="1" applyFill="1" applyBorder="1" applyAlignment="1">
      <alignment horizontal="center" vertical="center"/>
    </xf>
    <xf numFmtId="0" fontId="5" fillId="0" borderId="0" xfId="0" applyFont="1" applyFill="1" applyAlignment="1">
      <alignment horizontal="center" vertical="center"/>
    </xf>
    <xf numFmtId="176" fontId="5" fillId="0" borderId="3" xfId="0" applyNumberFormat="1" applyFont="1" applyFill="1" applyBorder="1" applyAlignment="1">
      <alignment vertical="center"/>
    </xf>
    <xf numFmtId="176" fontId="5" fillId="0" borderId="10" xfId="0" applyNumberFormat="1" applyFont="1" applyFill="1" applyBorder="1" applyAlignment="1">
      <alignment vertical="center"/>
    </xf>
    <xf numFmtId="178" fontId="5" fillId="0" borderId="5" xfId="0" applyNumberFormat="1" applyFont="1" applyFill="1" applyBorder="1" applyAlignment="1">
      <alignment horizontal="right" vertical="center"/>
    </xf>
    <xf numFmtId="176" fontId="5" fillId="0" borderId="15" xfId="0" applyNumberFormat="1" applyFont="1" applyFill="1" applyBorder="1" applyAlignment="1">
      <alignment horizontal="center" vertical="center"/>
    </xf>
    <xf numFmtId="178" fontId="5" fillId="0" borderId="6" xfId="0" applyNumberFormat="1" applyFont="1" applyFill="1" applyBorder="1" applyAlignment="1">
      <alignment horizontal="center" vertical="center"/>
    </xf>
    <xf numFmtId="176" fontId="5" fillId="0" borderId="0" xfId="0" applyNumberFormat="1" applyFont="1" applyFill="1" applyAlignment="1">
      <alignment vertical="center"/>
    </xf>
    <xf numFmtId="176" fontId="5" fillId="0" borderId="0" xfId="0" applyNumberFormat="1" applyFont="1" applyFill="1" applyBorder="1" applyAlignment="1">
      <alignment horizontal="right" vertical="center"/>
    </xf>
    <xf numFmtId="0" fontId="5" fillId="0" borderId="0" xfId="0" applyFont="1" applyFill="1" applyAlignment="1">
      <alignment horizontal="left"/>
    </xf>
    <xf numFmtId="178" fontId="5" fillId="0" borderId="5" xfId="0" applyNumberFormat="1" applyFont="1" applyFill="1" applyBorder="1" applyAlignment="1">
      <alignment vertical="center"/>
    </xf>
    <xf numFmtId="178" fontId="5" fillId="0" borderId="6" xfId="0" applyNumberFormat="1" applyFont="1" applyFill="1" applyBorder="1" applyAlignment="1">
      <alignment vertical="center"/>
    </xf>
    <xf numFmtId="0" fontId="5" fillId="0" borderId="0" xfId="0" applyFont="1" applyFill="1" applyBorder="1" applyAlignment="1">
      <alignment vertical="center"/>
    </xf>
    <xf numFmtId="0" fontId="5" fillId="0" borderId="0" xfId="0" applyFont="1" applyFill="1" applyBorder="1" applyAlignment="1">
      <alignment horizontal="right" vertical="center"/>
    </xf>
    <xf numFmtId="0" fontId="5" fillId="0" borderId="2" xfId="0" applyFont="1" applyFill="1" applyBorder="1" applyAlignment="1">
      <alignment horizontal="left" vertical="center"/>
    </xf>
    <xf numFmtId="179" fontId="5" fillId="0" borderId="0" xfId="0" applyNumberFormat="1" applyFont="1" applyFill="1" applyBorder="1" applyAlignment="1">
      <alignment vertical="center"/>
    </xf>
    <xf numFmtId="0" fontId="10" fillId="0" borderId="0" xfId="3" applyFont="1" applyFill="1" applyBorder="1" applyAlignment="1">
      <alignment vertical="center"/>
    </xf>
    <xf numFmtId="0" fontId="10" fillId="0" borderId="10" xfId="3" applyFont="1" applyFill="1" applyBorder="1" applyAlignment="1">
      <alignment vertical="center"/>
    </xf>
    <xf numFmtId="0" fontId="11" fillId="0" borderId="0" xfId="3" applyFont="1" applyFill="1" applyBorder="1" applyAlignment="1">
      <alignment vertical="center"/>
    </xf>
    <xf numFmtId="0" fontId="11" fillId="0" borderId="0" xfId="3" applyFont="1" applyFill="1" applyAlignment="1">
      <alignment vertical="center"/>
    </xf>
    <xf numFmtId="0" fontId="2" fillId="0" borderId="0" xfId="3" applyFill="1">
      <alignment vertical="center"/>
    </xf>
    <xf numFmtId="0" fontId="2" fillId="0" borderId="0" xfId="3" applyBorder="1">
      <alignment vertical="center"/>
    </xf>
    <xf numFmtId="0" fontId="12" fillId="0" borderId="0" xfId="3" applyFont="1" applyBorder="1">
      <alignment vertical="center"/>
    </xf>
    <xf numFmtId="0" fontId="9" fillId="0" borderId="0" xfId="3" applyFont="1" applyBorder="1">
      <alignment vertical="center"/>
    </xf>
    <xf numFmtId="0" fontId="13" fillId="0" borderId="0" xfId="3" applyFont="1" applyFill="1" applyBorder="1" applyAlignment="1">
      <alignment vertical="distributed"/>
    </xf>
    <xf numFmtId="0" fontId="2" fillId="0" borderId="0" xfId="3">
      <alignment vertical="center"/>
    </xf>
    <xf numFmtId="0" fontId="2" fillId="0" borderId="0" xfId="3" applyFill="1" applyBorder="1">
      <alignment vertical="center"/>
    </xf>
    <xf numFmtId="0" fontId="14" fillId="0" borderId="0" xfId="3" applyFont="1" applyFill="1" applyBorder="1" applyAlignment="1">
      <alignment horizontal="distributed" vertical="center"/>
    </xf>
    <xf numFmtId="0" fontId="15" fillId="0" borderId="0" xfId="3" applyFont="1" applyFill="1" applyBorder="1">
      <alignment vertical="center"/>
    </xf>
    <xf numFmtId="0" fontId="16" fillId="0" borderId="0" xfId="3" applyFont="1" applyFill="1" applyBorder="1" applyAlignment="1">
      <alignment horizontal="distributed" vertical="distributed"/>
    </xf>
    <xf numFmtId="0" fontId="12" fillId="0" borderId="0" xfId="3" applyFont="1" applyFill="1" applyBorder="1">
      <alignment vertical="center"/>
    </xf>
    <xf numFmtId="0" fontId="9" fillId="0" borderId="0" xfId="3" applyFont="1" applyFill="1" applyBorder="1">
      <alignment vertical="center"/>
    </xf>
    <xf numFmtId="0" fontId="2" fillId="0" borderId="22" xfId="3" applyBorder="1">
      <alignment vertical="center"/>
    </xf>
    <xf numFmtId="0" fontId="5" fillId="0" borderId="12" xfId="0" applyFont="1" applyFill="1" applyBorder="1" applyAlignment="1"/>
    <xf numFmtId="0" fontId="5" fillId="0" borderId="12" xfId="2" applyFont="1" applyFill="1" applyBorder="1" applyAlignment="1"/>
    <xf numFmtId="0" fontId="5" fillId="0" borderId="1" xfId="2" applyFont="1" applyFill="1" applyBorder="1" applyAlignment="1">
      <alignment horizontal="distributed" vertical="center"/>
    </xf>
    <xf numFmtId="0" fontId="5" fillId="0" borderId="0" xfId="2" applyFont="1" applyFill="1" applyBorder="1" applyAlignment="1">
      <alignment horizontal="right"/>
    </xf>
    <xf numFmtId="0" fontId="5" fillId="0" borderId="6" xfId="2" applyFont="1" applyFill="1" applyBorder="1" applyAlignment="1">
      <alignment horizontal="right"/>
    </xf>
    <xf numFmtId="0" fontId="5" fillId="0" borderId="17" xfId="2" applyFont="1" applyFill="1" applyBorder="1" applyAlignment="1">
      <alignment horizontal="center" vertical="center"/>
    </xf>
    <xf numFmtId="0" fontId="5" fillId="0" borderId="18" xfId="2" applyFont="1" applyFill="1" applyBorder="1" applyAlignment="1">
      <alignment horizontal="center" vertical="center"/>
    </xf>
    <xf numFmtId="0" fontId="5" fillId="0" borderId="16" xfId="2" applyFont="1" applyFill="1" applyBorder="1" applyAlignment="1">
      <alignment horizontal="center" vertical="center"/>
    </xf>
    <xf numFmtId="0" fontId="5" fillId="0" borderId="8" xfId="2" applyFont="1" applyFill="1" applyBorder="1" applyAlignment="1">
      <alignment horizontal="center" vertical="center"/>
    </xf>
    <xf numFmtId="0" fontId="5" fillId="0" borderId="19" xfId="2" applyFont="1" applyFill="1" applyBorder="1" applyAlignment="1">
      <alignment horizontal="center" vertical="center"/>
    </xf>
    <xf numFmtId="0" fontId="5" fillId="0" borderId="1" xfId="2" applyFont="1" applyFill="1" applyBorder="1" applyAlignment="1">
      <alignment horizontal="center" vertical="center"/>
    </xf>
    <xf numFmtId="0" fontId="5" fillId="0" borderId="2" xfId="2" applyFont="1" applyFill="1" applyBorder="1" applyAlignment="1">
      <alignment horizontal="left" vertical="center"/>
    </xf>
    <xf numFmtId="0" fontId="5" fillId="0" borderId="12" xfId="2" applyFont="1" applyFill="1" applyBorder="1" applyAlignment="1">
      <alignment horizontal="right"/>
    </xf>
    <xf numFmtId="0" fontId="5" fillId="0" borderId="0" xfId="2" applyFont="1" applyFill="1" applyBorder="1" applyAlignment="1">
      <alignment horizontal="distributed" vertical="center" wrapText="1"/>
    </xf>
    <xf numFmtId="0" fontId="5" fillId="0" borderId="0" xfId="2" applyFont="1" applyFill="1" applyBorder="1" applyAlignment="1">
      <alignment horizontal="distributed" vertical="center"/>
    </xf>
    <xf numFmtId="0" fontId="5" fillId="0" borderId="6" xfId="2" applyFont="1" applyFill="1" applyBorder="1" applyAlignment="1">
      <alignment horizontal="distributed" vertical="center"/>
    </xf>
    <xf numFmtId="0" fontId="6" fillId="0" borderId="19" xfId="0" applyFont="1" applyFill="1" applyBorder="1" applyAlignment="1">
      <alignment horizontal="center" vertical="center"/>
    </xf>
    <xf numFmtId="0" fontId="6" fillId="0" borderId="17" xfId="0" applyFont="1" applyFill="1" applyBorder="1" applyAlignment="1">
      <alignment horizontal="center" vertical="center"/>
    </xf>
    <xf numFmtId="0" fontId="5" fillId="0" borderId="12" xfId="0" applyFont="1" applyFill="1" applyBorder="1" applyAlignment="1">
      <alignment horizontal="right"/>
    </xf>
    <xf numFmtId="0" fontId="5" fillId="0" borderId="0" xfId="0" applyFont="1" applyFill="1" applyAlignment="1">
      <alignment horizontal="distributed" vertical="center"/>
    </xf>
    <xf numFmtId="0" fontId="5" fillId="0" borderId="6" xfId="0" applyFont="1" applyFill="1" applyBorder="1" applyAlignment="1">
      <alignment horizontal="right"/>
    </xf>
    <xf numFmtId="0" fontId="5" fillId="0" borderId="17"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0"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9" xfId="0" applyFont="1" applyFill="1" applyBorder="1" applyAlignment="1">
      <alignment horizontal="center" vertical="center"/>
    </xf>
    <xf numFmtId="0" fontId="5" fillId="0" borderId="12" xfId="0" applyFont="1" applyFill="1" applyBorder="1" applyAlignment="1">
      <alignment horizontal="center"/>
    </xf>
    <xf numFmtId="58" fontId="5" fillId="0" borderId="6" xfId="0" applyNumberFormat="1" applyFont="1" applyFill="1" applyBorder="1" applyAlignment="1">
      <alignment horizontal="right"/>
    </xf>
    <xf numFmtId="0" fontId="5" fillId="0" borderId="6" xfId="0" applyFont="1" applyFill="1" applyBorder="1" applyAlignment="1">
      <alignment horizontal="center" vertical="center"/>
    </xf>
    <xf numFmtId="0" fontId="7" fillId="0" borderId="0" xfId="0" applyFont="1" applyFill="1" applyAlignment="1"/>
    <xf numFmtId="0" fontId="5" fillId="0" borderId="12" xfId="0" applyFont="1" applyFill="1" applyBorder="1" applyAlignment="1"/>
    <xf numFmtId="0" fontId="0" fillId="0" borderId="12" xfId="0" applyFont="1" applyFill="1" applyBorder="1" applyAlignment="1"/>
    <xf numFmtId="0" fontId="5" fillId="0" borderId="2" xfId="0" applyFont="1" applyFill="1" applyBorder="1" applyAlignment="1">
      <alignment horizontal="left" vertical="center"/>
    </xf>
    <xf numFmtId="0" fontId="5" fillId="0" borderId="11" xfId="0" applyFont="1" applyFill="1" applyBorder="1" applyAlignment="1">
      <alignment horizontal="left" vertical="center"/>
    </xf>
  </cellXfs>
  <cellStyles count="4">
    <cellStyle name="桁区切り" xfId="1" builtinId="6"/>
    <cellStyle name="標準" xfId="0" builtinId="0"/>
    <cellStyle name="標準 2" xfId="2"/>
    <cellStyle name="標準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5</xdr:col>
      <xdr:colOff>323850</xdr:colOff>
      <xdr:row>14</xdr:row>
      <xdr:rowOff>0</xdr:rowOff>
    </xdr:from>
    <xdr:to>
      <xdr:col>6</xdr:col>
      <xdr:colOff>85725</xdr:colOff>
      <xdr:row>14</xdr:row>
      <xdr:rowOff>0</xdr:rowOff>
    </xdr:to>
    <xdr:sp macro="" textlink="">
      <xdr:nvSpPr>
        <xdr:cNvPr id="2" name="AutoShape 7"/>
        <xdr:cNvSpPr>
          <a:spLocks noChangeArrowheads="1"/>
        </xdr:cNvSpPr>
      </xdr:nvSpPr>
      <xdr:spPr bwMode="auto">
        <a:xfrm>
          <a:off x="3752850" y="3952875"/>
          <a:ext cx="447675" cy="0"/>
        </a:xfrm>
        <a:prstGeom prst="roundRect">
          <a:avLst>
            <a:gd name="adj" fmla="val 16667"/>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5</xdr:col>
      <xdr:colOff>323850</xdr:colOff>
      <xdr:row>14</xdr:row>
      <xdr:rowOff>0</xdr:rowOff>
    </xdr:from>
    <xdr:to>
      <xdr:col>6</xdr:col>
      <xdr:colOff>85725</xdr:colOff>
      <xdr:row>14</xdr:row>
      <xdr:rowOff>0</xdr:rowOff>
    </xdr:to>
    <xdr:sp macro="" textlink="">
      <xdr:nvSpPr>
        <xdr:cNvPr id="3" name="AutoShape 8"/>
        <xdr:cNvSpPr>
          <a:spLocks noChangeArrowheads="1"/>
        </xdr:cNvSpPr>
      </xdr:nvSpPr>
      <xdr:spPr bwMode="auto">
        <a:xfrm>
          <a:off x="3752850" y="3952875"/>
          <a:ext cx="447675" cy="0"/>
        </a:xfrm>
        <a:prstGeom prst="roundRect">
          <a:avLst>
            <a:gd name="adj" fmla="val 16667"/>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5</xdr:col>
      <xdr:colOff>323850</xdr:colOff>
      <xdr:row>14</xdr:row>
      <xdr:rowOff>0</xdr:rowOff>
    </xdr:from>
    <xdr:to>
      <xdr:col>6</xdr:col>
      <xdr:colOff>85725</xdr:colOff>
      <xdr:row>14</xdr:row>
      <xdr:rowOff>0</xdr:rowOff>
    </xdr:to>
    <xdr:sp macro="" textlink="">
      <xdr:nvSpPr>
        <xdr:cNvPr id="4" name="AutoShape 9"/>
        <xdr:cNvSpPr>
          <a:spLocks noChangeArrowheads="1"/>
        </xdr:cNvSpPr>
      </xdr:nvSpPr>
      <xdr:spPr bwMode="auto">
        <a:xfrm>
          <a:off x="3752850" y="3952875"/>
          <a:ext cx="447675" cy="0"/>
        </a:xfrm>
        <a:prstGeom prst="roundRect">
          <a:avLst>
            <a:gd name="adj" fmla="val 16667"/>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5</xdr:col>
      <xdr:colOff>323850</xdr:colOff>
      <xdr:row>14</xdr:row>
      <xdr:rowOff>0</xdr:rowOff>
    </xdr:from>
    <xdr:to>
      <xdr:col>6</xdr:col>
      <xdr:colOff>85725</xdr:colOff>
      <xdr:row>14</xdr:row>
      <xdr:rowOff>0</xdr:rowOff>
    </xdr:to>
    <xdr:sp macro="" textlink="">
      <xdr:nvSpPr>
        <xdr:cNvPr id="5" name="AutoShape 10"/>
        <xdr:cNvSpPr>
          <a:spLocks noChangeArrowheads="1"/>
        </xdr:cNvSpPr>
      </xdr:nvSpPr>
      <xdr:spPr bwMode="auto">
        <a:xfrm>
          <a:off x="3752850" y="3952875"/>
          <a:ext cx="447675" cy="0"/>
        </a:xfrm>
        <a:prstGeom prst="roundRect">
          <a:avLst>
            <a:gd name="adj" fmla="val 16667"/>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5</xdr:col>
      <xdr:colOff>323850</xdr:colOff>
      <xdr:row>14</xdr:row>
      <xdr:rowOff>0</xdr:rowOff>
    </xdr:from>
    <xdr:to>
      <xdr:col>6</xdr:col>
      <xdr:colOff>85725</xdr:colOff>
      <xdr:row>14</xdr:row>
      <xdr:rowOff>0</xdr:rowOff>
    </xdr:to>
    <xdr:sp macro="" textlink="">
      <xdr:nvSpPr>
        <xdr:cNvPr id="6" name="AutoShape 11"/>
        <xdr:cNvSpPr>
          <a:spLocks noChangeArrowheads="1"/>
        </xdr:cNvSpPr>
      </xdr:nvSpPr>
      <xdr:spPr bwMode="auto">
        <a:xfrm>
          <a:off x="3752850" y="3952875"/>
          <a:ext cx="447675" cy="0"/>
        </a:xfrm>
        <a:prstGeom prst="roundRect">
          <a:avLst>
            <a:gd name="adj" fmla="val 16667"/>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5</xdr:col>
      <xdr:colOff>323850</xdr:colOff>
      <xdr:row>14</xdr:row>
      <xdr:rowOff>0</xdr:rowOff>
    </xdr:from>
    <xdr:to>
      <xdr:col>6</xdr:col>
      <xdr:colOff>85725</xdr:colOff>
      <xdr:row>14</xdr:row>
      <xdr:rowOff>0</xdr:rowOff>
    </xdr:to>
    <xdr:sp macro="" textlink="">
      <xdr:nvSpPr>
        <xdr:cNvPr id="7" name="AutoShape 12"/>
        <xdr:cNvSpPr>
          <a:spLocks noChangeArrowheads="1"/>
        </xdr:cNvSpPr>
      </xdr:nvSpPr>
      <xdr:spPr bwMode="auto">
        <a:xfrm>
          <a:off x="3752850" y="3952875"/>
          <a:ext cx="447675" cy="0"/>
        </a:xfrm>
        <a:prstGeom prst="roundRect">
          <a:avLst>
            <a:gd name="adj" fmla="val 16667"/>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5</xdr:col>
      <xdr:colOff>323850</xdr:colOff>
      <xdr:row>14</xdr:row>
      <xdr:rowOff>0</xdr:rowOff>
    </xdr:from>
    <xdr:to>
      <xdr:col>6</xdr:col>
      <xdr:colOff>85725</xdr:colOff>
      <xdr:row>14</xdr:row>
      <xdr:rowOff>0</xdr:rowOff>
    </xdr:to>
    <xdr:sp macro="" textlink="">
      <xdr:nvSpPr>
        <xdr:cNvPr id="8" name="AutoShape 13"/>
        <xdr:cNvSpPr>
          <a:spLocks noChangeArrowheads="1"/>
        </xdr:cNvSpPr>
      </xdr:nvSpPr>
      <xdr:spPr bwMode="auto">
        <a:xfrm>
          <a:off x="3752850" y="3952875"/>
          <a:ext cx="447675" cy="0"/>
        </a:xfrm>
        <a:prstGeom prst="roundRect">
          <a:avLst>
            <a:gd name="adj" fmla="val 16667"/>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5</xdr:col>
      <xdr:colOff>323850</xdr:colOff>
      <xdr:row>14</xdr:row>
      <xdr:rowOff>0</xdr:rowOff>
    </xdr:from>
    <xdr:to>
      <xdr:col>6</xdr:col>
      <xdr:colOff>85725</xdr:colOff>
      <xdr:row>14</xdr:row>
      <xdr:rowOff>0</xdr:rowOff>
    </xdr:to>
    <xdr:sp macro="" textlink="">
      <xdr:nvSpPr>
        <xdr:cNvPr id="9" name="AutoShape 14"/>
        <xdr:cNvSpPr>
          <a:spLocks noChangeArrowheads="1"/>
        </xdr:cNvSpPr>
      </xdr:nvSpPr>
      <xdr:spPr bwMode="auto">
        <a:xfrm>
          <a:off x="3752850" y="3952875"/>
          <a:ext cx="447675" cy="0"/>
        </a:xfrm>
        <a:prstGeom prst="roundRect">
          <a:avLst>
            <a:gd name="adj" fmla="val 16667"/>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5</xdr:col>
      <xdr:colOff>323850</xdr:colOff>
      <xdr:row>14</xdr:row>
      <xdr:rowOff>0</xdr:rowOff>
    </xdr:from>
    <xdr:to>
      <xdr:col>6</xdr:col>
      <xdr:colOff>85725</xdr:colOff>
      <xdr:row>14</xdr:row>
      <xdr:rowOff>0</xdr:rowOff>
    </xdr:to>
    <xdr:sp macro="" textlink="">
      <xdr:nvSpPr>
        <xdr:cNvPr id="10" name="AutoShape 15"/>
        <xdr:cNvSpPr>
          <a:spLocks noChangeArrowheads="1"/>
        </xdr:cNvSpPr>
      </xdr:nvSpPr>
      <xdr:spPr bwMode="auto">
        <a:xfrm>
          <a:off x="3752850" y="3952875"/>
          <a:ext cx="447675" cy="0"/>
        </a:xfrm>
        <a:prstGeom prst="roundRect">
          <a:avLst>
            <a:gd name="adj" fmla="val 16667"/>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6</xdr:col>
      <xdr:colOff>323850</xdr:colOff>
      <xdr:row>14</xdr:row>
      <xdr:rowOff>0</xdr:rowOff>
    </xdr:from>
    <xdr:to>
      <xdr:col>7</xdr:col>
      <xdr:colOff>85725</xdr:colOff>
      <xdr:row>14</xdr:row>
      <xdr:rowOff>0</xdr:rowOff>
    </xdr:to>
    <xdr:sp macro="" textlink="">
      <xdr:nvSpPr>
        <xdr:cNvPr id="11" name="AutoShape 23"/>
        <xdr:cNvSpPr>
          <a:spLocks noChangeArrowheads="1"/>
        </xdr:cNvSpPr>
      </xdr:nvSpPr>
      <xdr:spPr bwMode="auto">
        <a:xfrm>
          <a:off x="4438650" y="3952875"/>
          <a:ext cx="209550" cy="0"/>
        </a:xfrm>
        <a:prstGeom prst="roundRect">
          <a:avLst>
            <a:gd name="adj" fmla="val 16667"/>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6</xdr:col>
      <xdr:colOff>323850</xdr:colOff>
      <xdr:row>14</xdr:row>
      <xdr:rowOff>0</xdr:rowOff>
    </xdr:from>
    <xdr:to>
      <xdr:col>7</xdr:col>
      <xdr:colOff>85725</xdr:colOff>
      <xdr:row>14</xdr:row>
      <xdr:rowOff>0</xdr:rowOff>
    </xdr:to>
    <xdr:sp macro="" textlink="">
      <xdr:nvSpPr>
        <xdr:cNvPr id="12" name="AutoShape 24"/>
        <xdr:cNvSpPr>
          <a:spLocks noChangeArrowheads="1"/>
        </xdr:cNvSpPr>
      </xdr:nvSpPr>
      <xdr:spPr bwMode="auto">
        <a:xfrm>
          <a:off x="4438650" y="3952875"/>
          <a:ext cx="209550" cy="0"/>
        </a:xfrm>
        <a:prstGeom prst="roundRect">
          <a:avLst>
            <a:gd name="adj" fmla="val 16667"/>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6</xdr:col>
      <xdr:colOff>323850</xdr:colOff>
      <xdr:row>14</xdr:row>
      <xdr:rowOff>0</xdr:rowOff>
    </xdr:from>
    <xdr:to>
      <xdr:col>7</xdr:col>
      <xdr:colOff>85725</xdr:colOff>
      <xdr:row>14</xdr:row>
      <xdr:rowOff>0</xdr:rowOff>
    </xdr:to>
    <xdr:sp macro="" textlink="">
      <xdr:nvSpPr>
        <xdr:cNvPr id="13" name="AutoShape 25"/>
        <xdr:cNvSpPr>
          <a:spLocks noChangeArrowheads="1"/>
        </xdr:cNvSpPr>
      </xdr:nvSpPr>
      <xdr:spPr bwMode="auto">
        <a:xfrm>
          <a:off x="4438650" y="3952875"/>
          <a:ext cx="209550" cy="0"/>
        </a:xfrm>
        <a:prstGeom prst="roundRect">
          <a:avLst>
            <a:gd name="adj" fmla="val 16667"/>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6</xdr:col>
      <xdr:colOff>323850</xdr:colOff>
      <xdr:row>14</xdr:row>
      <xdr:rowOff>0</xdr:rowOff>
    </xdr:from>
    <xdr:to>
      <xdr:col>7</xdr:col>
      <xdr:colOff>85725</xdr:colOff>
      <xdr:row>14</xdr:row>
      <xdr:rowOff>0</xdr:rowOff>
    </xdr:to>
    <xdr:sp macro="" textlink="">
      <xdr:nvSpPr>
        <xdr:cNvPr id="14" name="AutoShape 26"/>
        <xdr:cNvSpPr>
          <a:spLocks noChangeArrowheads="1"/>
        </xdr:cNvSpPr>
      </xdr:nvSpPr>
      <xdr:spPr bwMode="auto">
        <a:xfrm>
          <a:off x="4438650" y="3952875"/>
          <a:ext cx="209550" cy="0"/>
        </a:xfrm>
        <a:prstGeom prst="roundRect">
          <a:avLst>
            <a:gd name="adj" fmla="val 16667"/>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6</xdr:col>
      <xdr:colOff>323850</xdr:colOff>
      <xdr:row>14</xdr:row>
      <xdr:rowOff>0</xdr:rowOff>
    </xdr:from>
    <xdr:to>
      <xdr:col>7</xdr:col>
      <xdr:colOff>85725</xdr:colOff>
      <xdr:row>14</xdr:row>
      <xdr:rowOff>0</xdr:rowOff>
    </xdr:to>
    <xdr:sp macro="" textlink="">
      <xdr:nvSpPr>
        <xdr:cNvPr id="15" name="AutoShape 27"/>
        <xdr:cNvSpPr>
          <a:spLocks noChangeArrowheads="1"/>
        </xdr:cNvSpPr>
      </xdr:nvSpPr>
      <xdr:spPr bwMode="auto">
        <a:xfrm>
          <a:off x="4438650" y="3952875"/>
          <a:ext cx="209550" cy="0"/>
        </a:xfrm>
        <a:prstGeom prst="roundRect">
          <a:avLst>
            <a:gd name="adj" fmla="val 16667"/>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6</xdr:col>
      <xdr:colOff>323850</xdr:colOff>
      <xdr:row>14</xdr:row>
      <xdr:rowOff>0</xdr:rowOff>
    </xdr:from>
    <xdr:to>
      <xdr:col>7</xdr:col>
      <xdr:colOff>85725</xdr:colOff>
      <xdr:row>14</xdr:row>
      <xdr:rowOff>0</xdr:rowOff>
    </xdr:to>
    <xdr:sp macro="" textlink="">
      <xdr:nvSpPr>
        <xdr:cNvPr id="16" name="AutoShape 28"/>
        <xdr:cNvSpPr>
          <a:spLocks noChangeArrowheads="1"/>
        </xdr:cNvSpPr>
      </xdr:nvSpPr>
      <xdr:spPr bwMode="auto">
        <a:xfrm>
          <a:off x="4438650" y="3952875"/>
          <a:ext cx="209550" cy="0"/>
        </a:xfrm>
        <a:prstGeom prst="roundRect">
          <a:avLst>
            <a:gd name="adj" fmla="val 16667"/>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6</xdr:col>
      <xdr:colOff>323850</xdr:colOff>
      <xdr:row>14</xdr:row>
      <xdr:rowOff>0</xdr:rowOff>
    </xdr:from>
    <xdr:to>
      <xdr:col>7</xdr:col>
      <xdr:colOff>85725</xdr:colOff>
      <xdr:row>14</xdr:row>
      <xdr:rowOff>0</xdr:rowOff>
    </xdr:to>
    <xdr:sp macro="" textlink="">
      <xdr:nvSpPr>
        <xdr:cNvPr id="17" name="AutoShape 29"/>
        <xdr:cNvSpPr>
          <a:spLocks noChangeArrowheads="1"/>
        </xdr:cNvSpPr>
      </xdr:nvSpPr>
      <xdr:spPr bwMode="auto">
        <a:xfrm>
          <a:off x="4438650" y="3952875"/>
          <a:ext cx="209550" cy="0"/>
        </a:xfrm>
        <a:prstGeom prst="roundRect">
          <a:avLst>
            <a:gd name="adj" fmla="val 16667"/>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6</xdr:col>
      <xdr:colOff>323850</xdr:colOff>
      <xdr:row>14</xdr:row>
      <xdr:rowOff>0</xdr:rowOff>
    </xdr:from>
    <xdr:to>
      <xdr:col>7</xdr:col>
      <xdr:colOff>85725</xdr:colOff>
      <xdr:row>14</xdr:row>
      <xdr:rowOff>0</xdr:rowOff>
    </xdr:to>
    <xdr:sp macro="" textlink="">
      <xdr:nvSpPr>
        <xdr:cNvPr id="18" name="AutoShape 30"/>
        <xdr:cNvSpPr>
          <a:spLocks noChangeArrowheads="1"/>
        </xdr:cNvSpPr>
      </xdr:nvSpPr>
      <xdr:spPr bwMode="auto">
        <a:xfrm>
          <a:off x="4438650" y="3952875"/>
          <a:ext cx="209550" cy="0"/>
        </a:xfrm>
        <a:prstGeom prst="roundRect">
          <a:avLst>
            <a:gd name="adj" fmla="val 16667"/>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6</xdr:col>
      <xdr:colOff>323850</xdr:colOff>
      <xdr:row>14</xdr:row>
      <xdr:rowOff>0</xdr:rowOff>
    </xdr:from>
    <xdr:to>
      <xdr:col>7</xdr:col>
      <xdr:colOff>85725</xdr:colOff>
      <xdr:row>14</xdr:row>
      <xdr:rowOff>0</xdr:rowOff>
    </xdr:to>
    <xdr:sp macro="" textlink="">
      <xdr:nvSpPr>
        <xdr:cNvPr id="19" name="AutoShape 31"/>
        <xdr:cNvSpPr>
          <a:spLocks noChangeArrowheads="1"/>
        </xdr:cNvSpPr>
      </xdr:nvSpPr>
      <xdr:spPr bwMode="auto">
        <a:xfrm>
          <a:off x="4438650" y="3952875"/>
          <a:ext cx="209550" cy="0"/>
        </a:xfrm>
        <a:prstGeom prst="roundRect">
          <a:avLst>
            <a:gd name="adj" fmla="val 16667"/>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6</xdr:col>
      <xdr:colOff>323850</xdr:colOff>
      <xdr:row>14</xdr:row>
      <xdr:rowOff>0</xdr:rowOff>
    </xdr:from>
    <xdr:to>
      <xdr:col>7</xdr:col>
      <xdr:colOff>85725</xdr:colOff>
      <xdr:row>14</xdr:row>
      <xdr:rowOff>0</xdr:rowOff>
    </xdr:to>
    <xdr:sp macro="" textlink="">
      <xdr:nvSpPr>
        <xdr:cNvPr id="20" name="AutoShape 32"/>
        <xdr:cNvSpPr>
          <a:spLocks noChangeArrowheads="1"/>
        </xdr:cNvSpPr>
      </xdr:nvSpPr>
      <xdr:spPr bwMode="auto">
        <a:xfrm>
          <a:off x="4438650" y="3952875"/>
          <a:ext cx="209550" cy="0"/>
        </a:xfrm>
        <a:prstGeom prst="roundRect">
          <a:avLst>
            <a:gd name="adj" fmla="val 16667"/>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6</xdr:col>
      <xdr:colOff>266700</xdr:colOff>
      <xdr:row>12</xdr:row>
      <xdr:rowOff>0</xdr:rowOff>
    </xdr:from>
    <xdr:to>
      <xdr:col>12</xdr:col>
      <xdr:colOff>85725</xdr:colOff>
      <xdr:row>13</xdr:row>
      <xdr:rowOff>0</xdr:rowOff>
    </xdr:to>
    <xdr:grpSp>
      <xdr:nvGrpSpPr>
        <xdr:cNvPr id="21" name="Group 49"/>
        <xdr:cNvGrpSpPr>
          <a:grpSpLocks/>
        </xdr:cNvGrpSpPr>
      </xdr:nvGrpSpPr>
      <xdr:grpSpPr bwMode="auto">
        <a:xfrm>
          <a:off x="4381500" y="3400425"/>
          <a:ext cx="3105150" cy="371475"/>
          <a:chOff x="548" y="357"/>
          <a:chExt cx="289" cy="39"/>
        </a:xfrm>
      </xdr:grpSpPr>
      <xdr:sp macro="" textlink="">
        <xdr:nvSpPr>
          <xdr:cNvPr id="22" name="AutoShape 45"/>
          <xdr:cNvSpPr>
            <a:spLocks noChangeArrowheads="1"/>
          </xdr:cNvSpPr>
        </xdr:nvSpPr>
        <xdr:spPr bwMode="auto">
          <a:xfrm>
            <a:off x="548" y="357"/>
            <a:ext cx="257" cy="39"/>
          </a:xfrm>
          <a:prstGeom prst="roundRect">
            <a:avLst>
              <a:gd name="adj" fmla="val 15384"/>
            </a:avLst>
          </a:prstGeom>
          <a:solidFill>
            <a:srgbClr xmlns:mc="http://schemas.openxmlformats.org/markup-compatibility/2006" xmlns:a14="http://schemas.microsoft.com/office/drawing/2010/main" val="C0C0C0" mc:Ignorable="a14" a14:legacySpreadsheetColorIndex="22"/>
          </a:solidFill>
          <a:ln w="12700">
            <a:solidFill>
              <a:srgbClr xmlns:mc="http://schemas.openxmlformats.org/markup-compatibility/2006" xmlns:a14="http://schemas.microsoft.com/office/drawing/2010/main" val="C0C0C0" mc:Ignorable="a14" a14:legacySpreadsheetColorIndex="22"/>
            </a:solidFill>
            <a:round/>
            <a:headEnd/>
            <a:tailEnd/>
          </a:ln>
        </xdr:spPr>
      </xdr:sp>
      <xdr:sp macro="" textlink="">
        <xdr:nvSpPr>
          <xdr:cNvPr id="23" name="Text Box 46"/>
          <xdr:cNvSpPr txBox="1">
            <a:spLocks noChangeArrowheads="1"/>
          </xdr:cNvSpPr>
        </xdr:nvSpPr>
        <xdr:spPr bwMode="auto">
          <a:xfrm>
            <a:off x="622" y="357"/>
            <a:ext cx="160" cy="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2860" rIns="45720" bIns="22860" anchor="ctr" upright="1"/>
          <a:lstStyle/>
          <a:p>
            <a:pPr algn="dist" rtl="0">
              <a:defRPr sz="1000"/>
            </a:pPr>
            <a:r>
              <a:rPr lang="ja-JP" altLang="en-US" sz="1400" b="1" i="1" u="none" strike="noStrike" baseline="0">
                <a:solidFill>
                  <a:srgbClr val="000000"/>
                </a:solidFill>
                <a:latin typeface="HG丸ｺﾞｼｯｸM-PRO"/>
                <a:ea typeface="HG丸ｺﾞｼｯｸM-PRO"/>
              </a:rPr>
              <a:t>市民所得・金融</a:t>
            </a:r>
            <a:endParaRPr lang="ja-JP" altLang="en-US"/>
          </a:p>
        </xdr:txBody>
      </xdr:sp>
      <xdr:sp macro="" textlink="">
        <xdr:nvSpPr>
          <xdr:cNvPr id="24" name="Text Box 47"/>
          <xdr:cNvSpPr txBox="1">
            <a:spLocks noChangeArrowheads="1"/>
          </xdr:cNvSpPr>
        </xdr:nvSpPr>
        <xdr:spPr bwMode="auto">
          <a:xfrm>
            <a:off x="567" y="357"/>
            <a:ext cx="55" cy="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54864" tIns="22860" rIns="0" bIns="22860" anchor="ctr" upright="1"/>
          <a:lstStyle/>
          <a:p>
            <a:pPr algn="l" rtl="0">
              <a:defRPr sz="1000"/>
            </a:pPr>
            <a:r>
              <a:rPr lang="ja-JP" altLang="en-US" sz="1600" b="1" i="1" u="none" strike="noStrike" baseline="0">
                <a:solidFill>
                  <a:srgbClr val="000000"/>
                </a:solidFill>
                <a:latin typeface="HG丸ｺﾞｼｯｸM-PRO"/>
                <a:ea typeface="HG丸ｺﾞｼｯｸM-PRO"/>
              </a:rPr>
              <a:t>6</a:t>
            </a:r>
            <a:endParaRPr lang="ja-JP" altLang="en-US"/>
          </a:p>
        </xdr:txBody>
      </xdr:sp>
      <xdr:sp macro="" textlink="">
        <xdr:nvSpPr>
          <xdr:cNvPr id="25" name="Rectangle 48"/>
          <xdr:cNvSpPr>
            <a:spLocks noChangeArrowheads="1"/>
          </xdr:cNvSpPr>
        </xdr:nvSpPr>
        <xdr:spPr bwMode="auto">
          <a:xfrm>
            <a:off x="788" y="357"/>
            <a:ext cx="49" cy="39"/>
          </a:xfrm>
          <a:prstGeom prst="rect">
            <a:avLst/>
          </a:prstGeom>
          <a:solidFill>
            <a:srgbClr xmlns:mc="http://schemas.openxmlformats.org/markup-compatibility/2006" xmlns:a14="http://schemas.microsoft.com/office/drawing/2010/main" val="000000" mc:Ignorable="a14" a14:legacySpreadsheetColorIndex="8"/>
          </a:solidFill>
          <a:ln w="12700">
            <a:solidFill>
              <a:srgbClr xmlns:mc="http://schemas.openxmlformats.org/markup-compatibility/2006" xmlns:a14="http://schemas.microsoft.com/office/drawing/2010/main" val="000000" mc:Ignorable="a14" a14:legacySpreadsheetColorIndex="8"/>
            </a:solidFill>
            <a:miter lim="800000"/>
            <a:headEnd/>
            <a:tailEnd/>
          </a:ln>
        </xdr:spPr>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1:N36"/>
  <sheetViews>
    <sheetView tabSelected="1" view="pageBreakPreview" topLeftCell="A4" zoomScaleNormal="100" workbookViewId="0">
      <selection activeCell="B15" sqref="B15"/>
    </sheetView>
  </sheetViews>
  <sheetFormatPr defaultRowHeight="26.25" customHeight="1"/>
  <cols>
    <col min="1" max="4" width="9" style="130"/>
    <col min="5" max="6" width="9" style="126"/>
    <col min="7" max="7" width="5.875" style="126" customWidth="1"/>
    <col min="8" max="8" width="6.125" style="127" customWidth="1"/>
    <col min="9" max="9" width="0.75" style="128" customWidth="1"/>
    <col min="10" max="10" width="24.625" style="129" customWidth="1"/>
    <col min="11" max="11" width="4.125" style="126" customWidth="1"/>
    <col min="12" max="12" width="1.625" style="130" customWidth="1"/>
    <col min="13" max="262" width="9" style="130"/>
    <col min="263" max="263" width="5.875" style="130" customWidth="1"/>
    <col min="264" max="264" width="6.125" style="130" customWidth="1"/>
    <col min="265" max="265" width="0.75" style="130" customWidth="1"/>
    <col min="266" max="266" width="24.625" style="130" customWidth="1"/>
    <col min="267" max="267" width="4.125" style="130" customWidth="1"/>
    <col min="268" max="268" width="1.625" style="130" customWidth="1"/>
    <col min="269" max="518" width="9" style="130"/>
    <col min="519" max="519" width="5.875" style="130" customWidth="1"/>
    <col min="520" max="520" width="6.125" style="130" customWidth="1"/>
    <col min="521" max="521" width="0.75" style="130" customWidth="1"/>
    <col min="522" max="522" width="24.625" style="130" customWidth="1"/>
    <col min="523" max="523" width="4.125" style="130" customWidth="1"/>
    <col min="524" max="524" width="1.625" style="130" customWidth="1"/>
    <col min="525" max="774" width="9" style="130"/>
    <col min="775" max="775" width="5.875" style="130" customWidth="1"/>
    <col min="776" max="776" width="6.125" style="130" customWidth="1"/>
    <col min="777" max="777" width="0.75" style="130" customWidth="1"/>
    <col min="778" max="778" width="24.625" style="130" customWidth="1"/>
    <col min="779" max="779" width="4.125" style="130" customWidth="1"/>
    <col min="780" max="780" width="1.625" style="130" customWidth="1"/>
    <col min="781" max="1030" width="9" style="130"/>
    <col min="1031" max="1031" width="5.875" style="130" customWidth="1"/>
    <col min="1032" max="1032" width="6.125" style="130" customWidth="1"/>
    <col min="1033" max="1033" width="0.75" style="130" customWidth="1"/>
    <col min="1034" max="1034" width="24.625" style="130" customWidth="1"/>
    <col min="1035" max="1035" width="4.125" style="130" customWidth="1"/>
    <col min="1036" max="1036" width="1.625" style="130" customWidth="1"/>
    <col min="1037" max="1286" width="9" style="130"/>
    <col min="1287" max="1287" width="5.875" style="130" customWidth="1"/>
    <col min="1288" max="1288" width="6.125" style="130" customWidth="1"/>
    <col min="1289" max="1289" width="0.75" style="130" customWidth="1"/>
    <col min="1290" max="1290" width="24.625" style="130" customWidth="1"/>
    <col min="1291" max="1291" width="4.125" style="130" customWidth="1"/>
    <col min="1292" max="1292" width="1.625" style="130" customWidth="1"/>
    <col min="1293" max="1542" width="9" style="130"/>
    <col min="1543" max="1543" width="5.875" style="130" customWidth="1"/>
    <col min="1544" max="1544" width="6.125" style="130" customWidth="1"/>
    <col min="1545" max="1545" width="0.75" style="130" customWidth="1"/>
    <col min="1546" max="1546" width="24.625" style="130" customWidth="1"/>
    <col min="1547" max="1547" width="4.125" style="130" customWidth="1"/>
    <col min="1548" max="1548" width="1.625" style="130" customWidth="1"/>
    <col min="1549" max="1798" width="9" style="130"/>
    <col min="1799" max="1799" width="5.875" style="130" customWidth="1"/>
    <col min="1800" max="1800" width="6.125" style="130" customWidth="1"/>
    <col min="1801" max="1801" width="0.75" style="130" customWidth="1"/>
    <col min="1802" max="1802" width="24.625" style="130" customWidth="1"/>
    <col min="1803" max="1803" width="4.125" style="130" customWidth="1"/>
    <col min="1804" max="1804" width="1.625" style="130" customWidth="1"/>
    <col min="1805" max="2054" width="9" style="130"/>
    <col min="2055" max="2055" width="5.875" style="130" customWidth="1"/>
    <col min="2056" max="2056" width="6.125" style="130" customWidth="1"/>
    <col min="2057" max="2057" width="0.75" style="130" customWidth="1"/>
    <col min="2058" max="2058" width="24.625" style="130" customWidth="1"/>
    <col min="2059" max="2059" width="4.125" style="130" customWidth="1"/>
    <col min="2060" max="2060" width="1.625" style="130" customWidth="1"/>
    <col min="2061" max="2310" width="9" style="130"/>
    <col min="2311" max="2311" width="5.875" style="130" customWidth="1"/>
    <col min="2312" max="2312" width="6.125" style="130" customWidth="1"/>
    <col min="2313" max="2313" width="0.75" style="130" customWidth="1"/>
    <col min="2314" max="2314" width="24.625" style="130" customWidth="1"/>
    <col min="2315" max="2315" width="4.125" style="130" customWidth="1"/>
    <col min="2316" max="2316" width="1.625" style="130" customWidth="1"/>
    <col min="2317" max="2566" width="9" style="130"/>
    <col min="2567" max="2567" width="5.875" style="130" customWidth="1"/>
    <col min="2568" max="2568" width="6.125" style="130" customWidth="1"/>
    <col min="2569" max="2569" width="0.75" style="130" customWidth="1"/>
    <col min="2570" max="2570" width="24.625" style="130" customWidth="1"/>
    <col min="2571" max="2571" width="4.125" style="130" customWidth="1"/>
    <col min="2572" max="2572" width="1.625" style="130" customWidth="1"/>
    <col min="2573" max="2822" width="9" style="130"/>
    <col min="2823" max="2823" width="5.875" style="130" customWidth="1"/>
    <col min="2824" max="2824" width="6.125" style="130" customWidth="1"/>
    <col min="2825" max="2825" width="0.75" style="130" customWidth="1"/>
    <col min="2826" max="2826" width="24.625" style="130" customWidth="1"/>
    <col min="2827" max="2827" width="4.125" style="130" customWidth="1"/>
    <col min="2828" max="2828" width="1.625" style="130" customWidth="1"/>
    <col min="2829" max="3078" width="9" style="130"/>
    <col min="3079" max="3079" width="5.875" style="130" customWidth="1"/>
    <col min="3080" max="3080" width="6.125" style="130" customWidth="1"/>
    <col min="3081" max="3081" width="0.75" style="130" customWidth="1"/>
    <col min="3082" max="3082" width="24.625" style="130" customWidth="1"/>
    <col min="3083" max="3083" width="4.125" style="130" customWidth="1"/>
    <col min="3084" max="3084" width="1.625" style="130" customWidth="1"/>
    <col min="3085" max="3334" width="9" style="130"/>
    <col min="3335" max="3335" width="5.875" style="130" customWidth="1"/>
    <col min="3336" max="3336" width="6.125" style="130" customWidth="1"/>
    <col min="3337" max="3337" width="0.75" style="130" customWidth="1"/>
    <col min="3338" max="3338" width="24.625" style="130" customWidth="1"/>
    <col min="3339" max="3339" width="4.125" style="130" customWidth="1"/>
    <col min="3340" max="3340" width="1.625" style="130" customWidth="1"/>
    <col min="3341" max="3590" width="9" style="130"/>
    <col min="3591" max="3591" width="5.875" style="130" customWidth="1"/>
    <col min="3592" max="3592" width="6.125" style="130" customWidth="1"/>
    <col min="3593" max="3593" width="0.75" style="130" customWidth="1"/>
    <col min="3594" max="3594" width="24.625" style="130" customWidth="1"/>
    <col min="3595" max="3595" width="4.125" style="130" customWidth="1"/>
    <col min="3596" max="3596" width="1.625" style="130" customWidth="1"/>
    <col min="3597" max="3846" width="9" style="130"/>
    <col min="3847" max="3847" width="5.875" style="130" customWidth="1"/>
    <col min="3848" max="3848" width="6.125" style="130" customWidth="1"/>
    <col min="3849" max="3849" width="0.75" style="130" customWidth="1"/>
    <col min="3850" max="3850" width="24.625" style="130" customWidth="1"/>
    <col min="3851" max="3851" width="4.125" style="130" customWidth="1"/>
    <col min="3852" max="3852" width="1.625" style="130" customWidth="1"/>
    <col min="3853" max="4102" width="9" style="130"/>
    <col min="4103" max="4103" width="5.875" style="130" customWidth="1"/>
    <col min="4104" max="4104" width="6.125" style="130" customWidth="1"/>
    <col min="4105" max="4105" width="0.75" style="130" customWidth="1"/>
    <col min="4106" max="4106" width="24.625" style="130" customWidth="1"/>
    <col min="4107" max="4107" width="4.125" style="130" customWidth="1"/>
    <col min="4108" max="4108" width="1.625" style="130" customWidth="1"/>
    <col min="4109" max="4358" width="9" style="130"/>
    <col min="4359" max="4359" width="5.875" style="130" customWidth="1"/>
    <col min="4360" max="4360" width="6.125" style="130" customWidth="1"/>
    <col min="4361" max="4361" width="0.75" style="130" customWidth="1"/>
    <col min="4362" max="4362" width="24.625" style="130" customWidth="1"/>
    <col min="4363" max="4363" width="4.125" style="130" customWidth="1"/>
    <col min="4364" max="4364" width="1.625" style="130" customWidth="1"/>
    <col min="4365" max="4614" width="9" style="130"/>
    <col min="4615" max="4615" width="5.875" style="130" customWidth="1"/>
    <col min="4616" max="4616" width="6.125" style="130" customWidth="1"/>
    <col min="4617" max="4617" width="0.75" style="130" customWidth="1"/>
    <col min="4618" max="4618" width="24.625" style="130" customWidth="1"/>
    <col min="4619" max="4619" width="4.125" style="130" customWidth="1"/>
    <col min="4620" max="4620" width="1.625" style="130" customWidth="1"/>
    <col min="4621" max="4870" width="9" style="130"/>
    <col min="4871" max="4871" width="5.875" style="130" customWidth="1"/>
    <col min="4872" max="4872" width="6.125" style="130" customWidth="1"/>
    <col min="4873" max="4873" width="0.75" style="130" customWidth="1"/>
    <col min="4874" max="4874" width="24.625" style="130" customWidth="1"/>
    <col min="4875" max="4875" width="4.125" style="130" customWidth="1"/>
    <col min="4876" max="4876" width="1.625" style="130" customWidth="1"/>
    <col min="4877" max="5126" width="9" style="130"/>
    <col min="5127" max="5127" width="5.875" style="130" customWidth="1"/>
    <col min="5128" max="5128" width="6.125" style="130" customWidth="1"/>
    <col min="5129" max="5129" width="0.75" style="130" customWidth="1"/>
    <col min="5130" max="5130" width="24.625" style="130" customWidth="1"/>
    <col min="5131" max="5131" width="4.125" style="130" customWidth="1"/>
    <col min="5132" max="5132" width="1.625" style="130" customWidth="1"/>
    <col min="5133" max="5382" width="9" style="130"/>
    <col min="5383" max="5383" width="5.875" style="130" customWidth="1"/>
    <col min="5384" max="5384" width="6.125" style="130" customWidth="1"/>
    <col min="5385" max="5385" width="0.75" style="130" customWidth="1"/>
    <col min="5386" max="5386" width="24.625" style="130" customWidth="1"/>
    <col min="5387" max="5387" width="4.125" style="130" customWidth="1"/>
    <col min="5388" max="5388" width="1.625" style="130" customWidth="1"/>
    <col min="5389" max="5638" width="9" style="130"/>
    <col min="5639" max="5639" width="5.875" style="130" customWidth="1"/>
    <col min="5640" max="5640" width="6.125" style="130" customWidth="1"/>
    <col min="5641" max="5641" width="0.75" style="130" customWidth="1"/>
    <col min="5642" max="5642" width="24.625" style="130" customWidth="1"/>
    <col min="5643" max="5643" width="4.125" style="130" customWidth="1"/>
    <col min="5644" max="5644" width="1.625" style="130" customWidth="1"/>
    <col min="5645" max="5894" width="9" style="130"/>
    <col min="5895" max="5895" width="5.875" style="130" customWidth="1"/>
    <col min="5896" max="5896" width="6.125" style="130" customWidth="1"/>
    <col min="5897" max="5897" width="0.75" style="130" customWidth="1"/>
    <col min="5898" max="5898" width="24.625" style="130" customWidth="1"/>
    <col min="5899" max="5899" width="4.125" style="130" customWidth="1"/>
    <col min="5900" max="5900" width="1.625" style="130" customWidth="1"/>
    <col min="5901" max="6150" width="9" style="130"/>
    <col min="6151" max="6151" width="5.875" style="130" customWidth="1"/>
    <col min="6152" max="6152" width="6.125" style="130" customWidth="1"/>
    <col min="6153" max="6153" width="0.75" style="130" customWidth="1"/>
    <col min="6154" max="6154" width="24.625" style="130" customWidth="1"/>
    <col min="6155" max="6155" width="4.125" style="130" customWidth="1"/>
    <col min="6156" max="6156" width="1.625" style="130" customWidth="1"/>
    <col min="6157" max="6406" width="9" style="130"/>
    <col min="6407" max="6407" width="5.875" style="130" customWidth="1"/>
    <col min="6408" max="6408" width="6.125" style="130" customWidth="1"/>
    <col min="6409" max="6409" width="0.75" style="130" customWidth="1"/>
    <col min="6410" max="6410" width="24.625" style="130" customWidth="1"/>
    <col min="6411" max="6411" width="4.125" style="130" customWidth="1"/>
    <col min="6412" max="6412" width="1.625" style="130" customWidth="1"/>
    <col min="6413" max="6662" width="9" style="130"/>
    <col min="6663" max="6663" width="5.875" style="130" customWidth="1"/>
    <col min="6664" max="6664" width="6.125" style="130" customWidth="1"/>
    <col min="6665" max="6665" width="0.75" style="130" customWidth="1"/>
    <col min="6666" max="6666" width="24.625" style="130" customWidth="1"/>
    <col min="6667" max="6667" width="4.125" style="130" customWidth="1"/>
    <col min="6668" max="6668" width="1.625" style="130" customWidth="1"/>
    <col min="6669" max="6918" width="9" style="130"/>
    <col min="6919" max="6919" width="5.875" style="130" customWidth="1"/>
    <col min="6920" max="6920" width="6.125" style="130" customWidth="1"/>
    <col min="6921" max="6921" width="0.75" style="130" customWidth="1"/>
    <col min="6922" max="6922" width="24.625" style="130" customWidth="1"/>
    <col min="6923" max="6923" width="4.125" style="130" customWidth="1"/>
    <col min="6924" max="6924" width="1.625" style="130" customWidth="1"/>
    <col min="6925" max="7174" width="9" style="130"/>
    <col min="7175" max="7175" width="5.875" style="130" customWidth="1"/>
    <col min="7176" max="7176" width="6.125" style="130" customWidth="1"/>
    <col min="7177" max="7177" width="0.75" style="130" customWidth="1"/>
    <col min="7178" max="7178" width="24.625" style="130" customWidth="1"/>
    <col min="7179" max="7179" width="4.125" style="130" customWidth="1"/>
    <col min="7180" max="7180" width="1.625" style="130" customWidth="1"/>
    <col min="7181" max="7430" width="9" style="130"/>
    <col min="7431" max="7431" width="5.875" style="130" customWidth="1"/>
    <col min="7432" max="7432" width="6.125" style="130" customWidth="1"/>
    <col min="7433" max="7433" width="0.75" style="130" customWidth="1"/>
    <col min="7434" max="7434" width="24.625" style="130" customWidth="1"/>
    <col min="7435" max="7435" width="4.125" style="130" customWidth="1"/>
    <col min="7436" max="7436" width="1.625" style="130" customWidth="1"/>
    <col min="7437" max="7686" width="9" style="130"/>
    <col min="7687" max="7687" width="5.875" style="130" customWidth="1"/>
    <col min="7688" max="7688" width="6.125" style="130" customWidth="1"/>
    <col min="7689" max="7689" width="0.75" style="130" customWidth="1"/>
    <col min="7690" max="7690" width="24.625" style="130" customWidth="1"/>
    <col min="7691" max="7691" width="4.125" style="130" customWidth="1"/>
    <col min="7692" max="7692" width="1.625" style="130" customWidth="1"/>
    <col min="7693" max="7942" width="9" style="130"/>
    <col min="7943" max="7943" width="5.875" style="130" customWidth="1"/>
    <col min="7944" max="7944" width="6.125" style="130" customWidth="1"/>
    <col min="7945" max="7945" width="0.75" style="130" customWidth="1"/>
    <col min="7946" max="7946" width="24.625" style="130" customWidth="1"/>
    <col min="7947" max="7947" width="4.125" style="130" customWidth="1"/>
    <col min="7948" max="7948" width="1.625" style="130" customWidth="1"/>
    <col min="7949" max="8198" width="9" style="130"/>
    <col min="8199" max="8199" width="5.875" style="130" customWidth="1"/>
    <col min="8200" max="8200" width="6.125" style="130" customWidth="1"/>
    <col min="8201" max="8201" width="0.75" style="130" customWidth="1"/>
    <col min="8202" max="8202" width="24.625" style="130" customWidth="1"/>
    <col min="8203" max="8203" width="4.125" style="130" customWidth="1"/>
    <col min="8204" max="8204" width="1.625" style="130" customWidth="1"/>
    <col min="8205" max="8454" width="9" style="130"/>
    <col min="8455" max="8455" width="5.875" style="130" customWidth="1"/>
    <col min="8456" max="8456" width="6.125" style="130" customWidth="1"/>
    <col min="8457" max="8457" width="0.75" style="130" customWidth="1"/>
    <col min="8458" max="8458" width="24.625" style="130" customWidth="1"/>
    <col min="8459" max="8459" width="4.125" style="130" customWidth="1"/>
    <col min="8460" max="8460" width="1.625" style="130" customWidth="1"/>
    <col min="8461" max="8710" width="9" style="130"/>
    <col min="8711" max="8711" width="5.875" style="130" customWidth="1"/>
    <col min="8712" max="8712" width="6.125" style="130" customWidth="1"/>
    <col min="8713" max="8713" width="0.75" style="130" customWidth="1"/>
    <col min="8714" max="8714" width="24.625" style="130" customWidth="1"/>
    <col min="8715" max="8715" width="4.125" style="130" customWidth="1"/>
    <col min="8716" max="8716" width="1.625" style="130" customWidth="1"/>
    <col min="8717" max="8966" width="9" style="130"/>
    <col min="8967" max="8967" width="5.875" style="130" customWidth="1"/>
    <col min="8968" max="8968" width="6.125" style="130" customWidth="1"/>
    <col min="8969" max="8969" width="0.75" style="130" customWidth="1"/>
    <col min="8970" max="8970" width="24.625" style="130" customWidth="1"/>
    <col min="8971" max="8971" width="4.125" style="130" customWidth="1"/>
    <col min="8972" max="8972" width="1.625" style="130" customWidth="1"/>
    <col min="8973" max="9222" width="9" style="130"/>
    <col min="9223" max="9223" width="5.875" style="130" customWidth="1"/>
    <col min="9224" max="9224" width="6.125" style="130" customWidth="1"/>
    <col min="9225" max="9225" width="0.75" style="130" customWidth="1"/>
    <col min="9226" max="9226" width="24.625" style="130" customWidth="1"/>
    <col min="9227" max="9227" width="4.125" style="130" customWidth="1"/>
    <col min="9228" max="9228" width="1.625" style="130" customWidth="1"/>
    <col min="9229" max="9478" width="9" style="130"/>
    <col min="9479" max="9479" width="5.875" style="130" customWidth="1"/>
    <col min="9480" max="9480" width="6.125" style="130" customWidth="1"/>
    <col min="9481" max="9481" width="0.75" style="130" customWidth="1"/>
    <col min="9482" max="9482" width="24.625" style="130" customWidth="1"/>
    <col min="9483" max="9483" width="4.125" style="130" customWidth="1"/>
    <col min="9484" max="9484" width="1.625" style="130" customWidth="1"/>
    <col min="9485" max="9734" width="9" style="130"/>
    <col min="9735" max="9735" width="5.875" style="130" customWidth="1"/>
    <col min="9736" max="9736" width="6.125" style="130" customWidth="1"/>
    <col min="9737" max="9737" width="0.75" style="130" customWidth="1"/>
    <col min="9738" max="9738" width="24.625" style="130" customWidth="1"/>
    <col min="9739" max="9739" width="4.125" style="130" customWidth="1"/>
    <col min="9740" max="9740" width="1.625" style="130" customWidth="1"/>
    <col min="9741" max="9990" width="9" style="130"/>
    <col min="9991" max="9991" width="5.875" style="130" customWidth="1"/>
    <col min="9992" max="9992" width="6.125" style="130" customWidth="1"/>
    <col min="9993" max="9993" width="0.75" style="130" customWidth="1"/>
    <col min="9994" max="9994" width="24.625" style="130" customWidth="1"/>
    <col min="9995" max="9995" width="4.125" style="130" customWidth="1"/>
    <col min="9996" max="9996" width="1.625" style="130" customWidth="1"/>
    <col min="9997" max="10246" width="9" style="130"/>
    <col min="10247" max="10247" width="5.875" style="130" customWidth="1"/>
    <col min="10248" max="10248" width="6.125" style="130" customWidth="1"/>
    <col min="10249" max="10249" width="0.75" style="130" customWidth="1"/>
    <col min="10250" max="10250" width="24.625" style="130" customWidth="1"/>
    <col min="10251" max="10251" width="4.125" style="130" customWidth="1"/>
    <col min="10252" max="10252" width="1.625" style="130" customWidth="1"/>
    <col min="10253" max="10502" width="9" style="130"/>
    <col min="10503" max="10503" width="5.875" style="130" customWidth="1"/>
    <col min="10504" max="10504" width="6.125" style="130" customWidth="1"/>
    <col min="10505" max="10505" width="0.75" style="130" customWidth="1"/>
    <col min="10506" max="10506" width="24.625" style="130" customWidth="1"/>
    <col min="10507" max="10507" width="4.125" style="130" customWidth="1"/>
    <col min="10508" max="10508" width="1.625" style="130" customWidth="1"/>
    <col min="10509" max="10758" width="9" style="130"/>
    <col min="10759" max="10759" width="5.875" style="130" customWidth="1"/>
    <col min="10760" max="10760" width="6.125" style="130" customWidth="1"/>
    <col min="10761" max="10761" width="0.75" style="130" customWidth="1"/>
    <col min="10762" max="10762" width="24.625" style="130" customWidth="1"/>
    <col min="10763" max="10763" width="4.125" style="130" customWidth="1"/>
    <col min="10764" max="10764" width="1.625" style="130" customWidth="1"/>
    <col min="10765" max="11014" width="9" style="130"/>
    <col min="11015" max="11015" width="5.875" style="130" customWidth="1"/>
    <col min="11016" max="11016" width="6.125" style="130" customWidth="1"/>
    <col min="11017" max="11017" width="0.75" style="130" customWidth="1"/>
    <col min="11018" max="11018" width="24.625" style="130" customWidth="1"/>
    <col min="11019" max="11019" width="4.125" style="130" customWidth="1"/>
    <col min="11020" max="11020" width="1.625" style="130" customWidth="1"/>
    <col min="11021" max="11270" width="9" style="130"/>
    <col min="11271" max="11271" width="5.875" style="130" customWidth="1"/>
    <col min="11272" max="11272" width="6.125" style="130" customWidth="1"/>
    <col min="11273" max="11273" width="0.75" style="130" customWidth="1"/>
    <col min="11274" max="11274" width="24.625" style="130" customWidth="1"/>
    <col min="11275" max="11275" width="4.125" style="130" customWidth="1"/>
    <col min="11276" max="11276" width="1.625" style="130" customWidth="1"/>
    <col min="11277" max="11526" width="9" style="130"/>
    <col min="11527" max="11527" width="5.875" style="130" customWidth="1"/>
    <col min="11528" max="11528" width="6.125" style="130" customWidth="1"/>
    <col min="11529" max="11529" width="0.75" style="130" customWidth="1"/>
    <col min="11530" max="11530" width="24.625" style="130" customWidth="1"/>
    <col min="11531" max="11531" width="4.125" style="130" customWidth="1"/>
    <col min="11532" max="11532" width="1.625" style="130" customWidth="1"/>
    <col min="11533" max="11782" width="9" style="130"/>
    <col min="11783" max="11783" width="5.875" style="130" customWidth="1"/>
    <col min="11784" max="11784" width="6.125" style="130" customWidth="1"/>
    <col min="11785" max="11785" width="0.75" style="130" customWidth="1"/>
    <col min="11786" max="11786" width="24.625" style="130" customWidth="1"/>
    <col min="11787" max="11787" width="4.125" style="130" customWidth="1"/>
    <col min="11788" max="11788" width="1.625" style="130" customWidth="1"/>
    <col min="11789" max="12038" width="9" style="130"/>
    <col min="12039" max="12039" width="5.875" style="130" customWidth="1"/>
    <col min="12040" max="12040" width="6.125" style="130" customWidth="1"/>
    <col min="12041" max="12041" width="0.75" style="130" customWidth="1"/>
    <col min="12042" max="12042" width="24.625" style="130" customWidth="1"/>
    <col min="12043" max="12043" width="4.125" style="130" customWidth="1"/>
    <col min="12044" max="12044" width="1.625" style="130" customWidth="1"/>
    <col min="12045" max="12294" width="9" style="130"/>
    <col min="12295" max="12295" width="5.875" style="130" customWidth="1"/>
    <col min="12296" max="12296" width="6.125" style="130" customWidth="1"/>
    <col min="12297" max="12297" width="0.75" style="130" customWidth="1"/>
    <col min="12298" max="12298" width="24.625" style="130" customWidth="1"/>
    <col min="12299" max="12299" width="4.125" style="130" customWidth="1"/>
    <col min="12300" max="12300" width="1.625" style="130" customWidth="1"/>
    <col min="12301" max="12550" width="9" style="130"/>
    <col min="12551" max="12551" width="5.875" style="130" customWidth="1"/>
    <col min="12552" max="12552" width="6.125" style="130" customWidth="1"/>
    <col min="12553" max="12553" width="0.75" style="130" customWidth="1"/>
    <col min="12554" max="12554" width="24.625" style="130" customWidth="1"/>
    <col min="12555" max="12555" width="4.125" style="130" customWidth="1"/>
    <col min="12556" max="12556" width="1.625" style="130" customWidth="1"/>
    <col min="12557" max="12806" width="9" style="130"/>
    <col min="12807" max="12807" width="5.875" style="130" customWidth="1"/>
    <col min="12808" max="12808" width="6.125" style="130" customWidth="1"/>
    <col min="12809" max="12809" width="0.75" style="130" customWidth="1"/>
    <col min="12810" max="12810" width="24.625" style="130" customWidth="1"/>
    <col min="12811" max="12811" width="4.125" style="130" customWidth="1"/>
    <col min="12812" max="12812" width="1.625" style="130" customWidth="1"/>
    <col min="12813" max="13062" width="9" style="130"/>
    <col min="13063" max="13063" width="5.875" style="130" customWidth="1"/>
    <col min="13064" max="13064" width="6.125" style="130" customWidth="1"/>
    <col min="13065" max="13065" width="0.75" style="130" customWidth="1"/>
    <col min="13066" max="13066" width="24.625" style="130" customWidth="1"/>
    <col min="13067" max="13067" width="4.125" style="130" customWidth="1"/>
    <col min="13068" max="13068" width="1.625" style="130" customWidth="1"/>
    <col min="13069" max="13318" width="9" style="130"/>
    <col min="13319" max="13319" width="5.875" style="130" customWidth="1"/>
    <col min="13320" max="13320" width="6.125" style="130" customWidth="1"/>
    <col min="13321" max="13321" width="0.75" style="130" customWidth="1"/>
    <col min="13322" max="13322" width="24.625" style="130" customWidth="1"/>
    <col min="13323" max="13323" width="4.125" style="130" customWidth="1"/>
    <col min="13324" max="13324" width="1.625" style="130" customWidth="1"/>
    <col min="13325" max="13574" width="9" style="130"/>
    <col min="13575" max="13575" width="5.875" style="130" customWidth="1"/>
    <col min="13576" max="13576" width="6.125" style="130" customWidth="1"/>
    <col min="13577" max="13577" width="0.75" style="130" customWidth="1"/>
    <col min="13578" max="13578" width="24.625" style="130" customWidth="1"/>
    <col min="13579" max="13579" width="4.125" style="130" customWidth="1"/>
    <col min="13580" max="13580" width="1.625" style="130" customWidth="1"/>
    <col min="13581" max="13830" width="9" style="130"/>
    <col min="13831" max="13831" width="5.875" style="130" customWidth="1"/>
    <col min="13832" max="13832" width="6.125" style="130" customWidth="1"/>
    <col min="13833" max="13833" width="0.75" style="130" customWidth="1"/>
    <col min="13834" max="13834" width="24.625" style="130" customWidth="1"/>
    <col min="13835" max="13835" width="4.125" style="130" customWidth="1"/>
    <col min="13836" max="13836" width="1.625" style="130" customWidth="1"/>
    <col min="13837" max="14086" width="9" style="130"/>
    <col min="14087" max="14087" width="5.875" style="130" customWidth="1"/>
    <col min="14088" max="14088" width="6.125" style="130" customWidth="1"/>
    <col min="14089" max="14089" width="0.75" style="130" customWidth="1"/>
    <col min="14090" max="14090" width="24.625" style="130" customWidth="1"/>
    <col min="14091" max="14091" width="4.125" style="130" customWidth="1"/>
    <col min="14092" max="14092" width="1.625" style="130" customWidth="1"/>
    <col min="14093" max="14342" width="9" style="130"/>
    <col min="14343" max="14343" width="5.875" style="130" customWidth="1"/>
    <col min="14344" max="14344" width="6.125" style="130" customWidth="1"/>
    <col min="14345" max="14345" width="0.75" style="130" customWidth="1"/>
    <col min="14346" max="14346" width="24.625" style="130" customWidth="1"/>
    <col min="14347" max="14347" width="4.125" style="130" customWidth="1"/>
    <col min="14348" max="14348" width="1.625" style="130" customWidth="1"/>
    <col min="14349" max="14598" width="9" style="130"/>
    <col min="14599" max="14599" width="5.875" style="130" customWidth="1"/>
    <col min="14600" max="14600" width="6.125" style="130" customWidth="1"/>
    <col min="14601" max="14601" width="0.75" style="130" customWidth="1"/>
    <col min="14602" max="14602" width="24.625" style="130" customWidth="1"/>
    <col min="14603" max="14603" width="4.125" style="130" customWidth="1"/>
    <col min="14604" max="14604" width="1.625" style="130" customWidth="1"/>
    <col min="14605" max="14854" width="9" style="130"/>
    <col min="14855" max="14855" width="5.875" style="130" customWidth="1"/>
    <col min="14856" max="14856" width="6.125" style="130" customWidth="1"/>
    <col min="14857" max="14857" width="0.75" style="130" customWidth="1"/>
    <col min="14858" max="14858" width="24.625" style="130" customWidth="1"/>
    <col min="14859" max="14859" width="4.125" style="130" customWidth="1"/>
    <col min="14860" max="14860" width="1.625" style="130" customWidth="1"/>
    <col min="14861" max="15110" width="9" style="130"/>
    <col min="15111" max="15111" width="5.875" style="130" customWidth="1"/>
    <col min="15112" max="15112" width="6.125" style="130" customWidth="1"/>
    <col min="15113" max="15113" width="0.75" style="130" customWidth="1"/>
    <col min="15114" max="15114" width="24.625" style="130" customWidth="1"/>
    <col min="15115" max="15115" width="4.125" style="130" customWidth="1"/>
    <col min="15116" max="15116" width="1.625" style="130" customWidth="1"/>
    <col min="15117" max="15366" width="9" style="130"/>
    <col min="15367" max="15367" width="5.875" style="130" customWidth="1"/>
    <col min="15368" max="15368" width="6.125" style="130" customWidth="1"/>
    <col min="15369" max="15369" width="0.75" style="130" customWidth="1"/>
    <col min="15370" max="15370" width="24.625" style="130" customWidth="1"/>
    <col min="15371" max="15371" width="4.125" style="130" customWidth="1"/>
    <col min="15372" max="15372" width="1.625" style="130" customWidth="1"/>
    <col min="15373" max="15622" width="9" style="130"/>
    <col min="15623" max="15623" width="5.875" style="130" customWidth="1"/>
    <col min="15624" max="15624" width="6.125" style="130" customWidth="1"/>
    <col min="15625" max="15625" width="0.75" style="130" customWidth="1"/>
    <col min="15626" max="15626" width="24.625" style="130" customWidth="1"/>
    <col min="15627" max="15627" width="4.125" style="130" customWidth="1"/>
    <col min="15628" max="15628" width="1.625" style="130" customWidth="1"/>
    <col min="15629" max="15878" width="9" style="130"/>
    <col min="15879" max="15879" width="5.875" style="130" customWidth="1"/>
    <col min="15880" max="15880" width="6.125" style="130" customWidth="1"/>
    <col min="15881" max="15881" width="0.75" style="130" customWidth="1"/>
    <col min="15882" max="15882" width="24.625" style="130" customWidth="1"/>
    <col min="15883" max="15883" width="4.125" style="130" customWidth="1"/>
    <col min="15884" max="15884" width="1.625" style="130" customWidth="1"/>
    <col min="15885" max="16134" width="9" style="130"/>
    <col min="16135" max="16135" width="5.875" style="130" customWidth="1"/>
    <col min="16136" max="16136" width="6.125" style="130" customWidth="1"/>
    <col min="16137" max="16137" width="0.75" style="130" customWidth="1"/>
    <col min="16138" max="16138" width="24.625" style="130" customWidth="1"/>
    <col min="16139" max="16139" width="4.125" style="130" customWidth="1"/>
    <col min="16140" max="16140" width="1.625" style="130" customWidth="1"/>
    <col min="16141" max="16384" width="9" style="130"/>
  </cols>
  <sheetData>
    <row r="1" spans="5:14" s="125" customFormat="1" ht="36" customHeight="1">
      <c r="E1" s="121"/>
      <c r="F1" s="121"/>
      <c r="G1" s="121"/>
      <c r="H1" s="121"/>
      <c r="I1" s="121"/>
      <c r="J1" s="121"/>
      <c r="K1" s="122"/>
      <c r="L1" s="123"/>
      <c r="M1" s="124"/>
      <c r="N1" s="124"/>
    </row>
    <row r="2" spans="5:14" ht="14.25" customHeight="1"/>
    <row r="3" spans="5:14" ht="29.25" customHeight="1">
      <c r="G3" s="131"/>
      <c r="H3" s="132"/>
      <c r="I3" s="133"/>
      <c r="J3" s="134"/>
      <c r="K3" s="131"/>
    </row>
    <row r="4" spans="5:14" ht="14.25" customHeight="1">
      <c r="G4" s="131"/>
      <c r="H4" s="135"/>
      <c r="I4" s="136"/>
      <c r="K4" s="131"/>
    </row>
    <row r="5" spans="5:14" ht="29.25" customHeight="1">
      <c r="G5" s="131"/>
      <c r="H5" s="132"/>
      <c r="I5" s="133"/>
      <c r="J5" s="134"/>
      <c r="K5" s="131"/>
    </row>
    <row r="6" spans="5:14" ht="14.25" customHeight="1">
      <c r="G6" s="131"/>
      <c r="H6" s="135"/>
      <c r="I6" s="136"/>
      <c r="K6" s="131"/>
    </row>
    <row r="7" spans="5:14" ht="29.25" customHeight="1">
      <c r="G7" s="131"/>
      <c r="H7" s="132"/>
      <c r="I7" s="133"/>
      <c r="J7" s="134"/>
      <c r="K7" s="131"/>
    </row>
    <row r="8" spans="5:14" ht="14.25" customHeight="1">
      <c r="G8" s="131"/>
      <c r="H8" s="135"/>
      <c r="I8" s="136"/>
      <c r="K8" s="131"/>
    </row>
    <row r="9" spans="5:14" ht="29.25" customHeight="1">
      <c r="G9" s="131"/>
      <c r="H9" s="132"/>
      <c r="I9" s="133"/>
      <c r="J9" s="134"/>
      <c r="K9" s="131"/>
    </row>
    <row r="10" spans="5:14" ht="14.25" customHeight="1">
      <c r="G10" s="131"/>
      <c r="H10" s="135"/>
      <c r="I10" s="136"/>
      <c r="K10" s="131"/>
    </row>
    <row r="11" spans="5:14" ht="29.25" customHeight="1">
      <c r="G11" s="131"/>
      <c r="H11" s="132"/>
      <c r="I11" s="133"/>
      <c r="J11" s="134"/>
      <c r="K11" s="131"/>
    </row>
    <row r="12" spans="5:14" ht="14.25" customHeight="1"/>
    <row r="13" spans="5:14" ht="29.25" customHeight="1">
      <c r="H13" s="132"/>
      <c r="I13" s="133"/>
      <c r="J13" s="134"/>
      <c r="K13" s="131"/>
    </row>
    <row r="14" spans="5:14" ht="14.25" customHeight="1"/>
    <row r="15" spans="5:14" ht="14.25" customHeight="1"/>
    <row r="36" spans="12:12" ht="26.25" customHeight="1">
      <c r="L36" s="137"/>
    </row>
  </sheetData>
  <phoneticPr fontId="8"/>
  <pageMargins left="0.78740157480314965" right="0" top="0.78740157480314965" bottom="0.98425196850393704" header="0.51181102362204722" footer="0.51181102362204722"/>
  <pageSetup paperSize="9" scale="9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showGridLines="0" workbookViewId="0">
      <selection activeCell="D15" sqref="D15"/>
    </sheetView>
  </sheetViews>
  <sheetFormatPr defaultColWidth="7.125" defaultRowHeight="13.5"/>
  <cols>
    <col min="1" max="1" width="1.875" customWidth="1"/>
    <col min="2" max="2" width="4.625" customWidth="1"/>
    <col min="3" max="3" width="5.625" customWidth="1"/>
    <col min="4" max="4" width="4.625" customWidth="1"/>
    <col min="5" max="5" width="2" customWidth="1"/>
    <col min="6" max="6" width="14.625" customWidth="1"/>
    <col min="7" max="7" width="5.875" customWidth="1"/>
    <col min="8" max="8" width="14.625" customWidth="1"/>
    <col min="9" max="9" width="5.875" customWidth="1"/>
    <col min="10" max="10" width="14.625" customWidth="1"/>
    <col min="11" max="11" width="5.875" customWidth="1"/>
    <col min="257" max="257" width="1.875" customWidth="1"/>
    <col min="258" max="258" width="4.625" customWidth="1"/>
    <col min="259" max="259" width="5.625" customWidth="1"/>
    <col min="260" max="260" width="4.625" customWidth="1"/>
    <col min="261" max="261" width="2" customWidth="1"/>
    <col min="262" max="262" width="14.625" customWidth="1"/>
    <col min="263" max="263" width="5.875" customWidth="1"/>
    <col min="264" max="264" width="14.625" customWidth="1"/>
    <col min="265" max="265" width="5.875" customWidth="1"/>
    <col min="266" max="266" width="14.625" customWidth="1"/>
    <col min="267" max="267" width="5.875" customWidth="1"/>
    <col min="513" max="513" width="1.875" customWidth="1"/>
    <col min="514" max="514" width="4.625" customWidth="1"/>
    <col min="515" max="515" width="5.625" customWidth="1"/>
    <col min="516" max="516" width="4.625" customWidth="1"/>
    <col min="517" max="517" width="2" customWidth="1"/>
    <col min="518" max="518" width="14.625" customWidth="1"/>
    <col min="519" max="519" width="5.875" customWidth="1"/>
    <col min="520" max="520" width="14.625" customWidth="1"/>
    <col min="521" max="521" width="5.875" customWidth="1"/>
    <col min="522" max="522" width="14.625" customWidth="1"/>
    <col min="523" max="523" width="5.875" customWidth="1"/>
    <col min="769" max="769" width="1.875" customWidth="1"/>
    <col min="770" max="770" width="4.625" customWidth="1"/>
    <col min="771" max="771" width="5.625" customWidth="1"/>
    <col min="772" max="772" width="4.625" customWidth="1"/>
    <col min="773" max="773" width="2" customWidth="1"/>
    <col min="774" max="774" width="14.625" customWidth="1"/>
    <col min="775" max="775" width="5.875" customWidth="1"/>
    <col min="776" max="776" width="14.625" customWidth="1"/>
    <col min="777" max="777" width="5.875" customWidth="1"/>
    <col min="778" max="778" width="14.625" customWidth="1"/>
    <col min="779" max="779" width="5.875" customWidth="1"/>
    <col min="1025" max="1025" width="1.875" customWidth="1"/>
    <col min="1026" max="1026" width="4.625" customWidth="1"/>
    <col min="1027" max="1027" width="5.625" customWidth="1"/>
    <col min="1028" max="1028" width="4.625" customWidth="1"/>
    <col min="1029" max="1029" width="2" customWidth="1"/>
    <col min="1030" max="1030" width="14.625" customWidth="1"/>
    <col min="1031" max="1031" width="5.875" customWidth="1"/>
    <col min="1032" max="1032" width="14.625" customWidth="1"/>
    <col min="1033" max="1033" width="5.875" customWidth="1"/>
    <col min="1034" max="1034" width="14.625" customWidth="1"/>
    <col min="1035" max="1035" width="5.875" customWidth="1"/>
    <col min="1281" max="1281" width="1.875" customWidth="1"/>
    <col min="1282" max="1282" width="4.625" customWidth="1"/>
    <col min="1283" max="1283" width="5.625" customWidth="1"/>
    <col min="1284" max="1284" width="4.625" customWidth="1"/>
    <col min="1285" max="1285" width="2" customWidth="1"/>
    <col min="1286" max="1286" width="14.625" customWidth="1"/>
    <col min="1287" max="1287" width="5.875" customWidth="1"/>
    <col min="1288" max="1288" width="14.625" customWidth="1"/>
    <col min="1289" max="1289" width="5.875" customWidth="1"/>
    <col min="1290" max="1290" width="14.625" customWidth="1"/>
    <col min="1291" max="1291" width="5.875" customWidth="1"/>
    <col min="1537" max="1537" width="1.875" customWidth="1"/>
    <col min="1538" max="1538" width="4.625" customWidth="1"/>
    <col min="1539" max="1539" width="5.625" customWidth="1"/>
    <col min="1540" max="1540" width="4.625" customWidth="1"/>
    <col min="1541" max="1541" width="2" customWidth="1"/>
    <col min="1542" max="1542" width="14.625" customWidth="1"/>
    <col min="1543" max="1543" width="5.875" customWidth="1"/>
    <col min="1544" max="1544" width="14.625" customWidth="1"/>
    <col min="1545" max="1545" width="5.875" customWidth="1"/>
    <col min="1546" max="1546" width="14.625" customWidth="1"/>
    <col min="1547" max="1547" width="5.875" customWidth="1"/>
    <col min="1793" max="1793" width="1.875" customWidth="1"/>
    <col min="1794" max="1794" width="4.625" customWidth="1"/>
    <col min="1795" max="1795" width="5.625" customWidth="1"/>
    <col min="1796" max="1796" width="4.625" customWidth="1"/>
    <col min="1797" max="1797" width="2" customWidth="1"/>
    <col min="1798" max="1798" width="14.625" customWidth="1"/>
    <col min="1799" max="1799" width="5.875" customWidth="1"/>
    <col min="1800" max="1800" width="14.625" customWidth="1"/>
    <col min="1801" max="1801" width="5.875" customWidth="1"/>
    <col min="1802" max="1802" width="14.625" customWidth="1"/>
    <col min="1803" max="1803" width="5.875" customWidth="1"/>
    <col min="2049" max="2049" width="1.875" customWidth="1"/>
    <col min="2050" max="2050" width="4.625" customWidth="1"/>
    <col min="2051" max="2051" width="5.625" customWidth="1"/>
    <col min="2052" max="2052" width="4.625" customWidth="1"/>
    <col min="2053" max="2053" width="2" customWidth="1"/>
    <col min="2054" max="2054" width="14.625" customWidth="1"/>
    <col min="2055" max="2055" width="5.875" customWidth="1"/>
    <col min="2056" max="2056" width="14.625" customWidth="1"/>
    <col min="2057" max="2057" width="5.875" customWidth="1"/>
    <col min="2058" max="2058" width="14.625" customWidth="1"/>
    <col min="2059" max="2059" width="5.875" customWidth="1"/>
    <col min="2305" max="2305" width="1.875" customWidth="1"/>
    <col min="2306" max="2306" width="4.625" customWidth="1"/>
    <col min="2307" max="2307" width="5.625" customWidth="1"/>
    <col min="2308" max="2308" width="4.625" customWidth="1"/>
    <col min="2309" max="2309" width="2" customWidth="1"/>
    <col min="2310" max="2310" width="14.625" customWidth="1"/>
    <col min="2311" max="2311" width="5.875" customWidth="1"/>
    <col min="2312" max="2312" width="14.625" customWidth="1"/>
    <col min="2313" max="2313" width="5.875" customWidth="1"/>
    <col min="2314" max="2314" width="14.625" customWidth="1"/>
    <col min="2315" max="2315" width="5.875" customWidth="1"/>
    <col min="2561" max="2561" width="1.875" customWidth="1"/>
    <col min="2562" max="2562" width="4.625" customWidth="1"/>
    <col min="2563" max="2563" width="5.625" customWidth="1"/>
    <col min="2564" max="2564" width="4.625" customWidth="1"/>
    <col min="2565" max="2565" width="2" customWidth="1"/>
    <col min="2566" max="2566" width="14.625" customWidth="1"/>
    <col min="2567" max="2567" width="5.875" customWidth="1"/>
    <col min="2568" max="2568" width="14.625" customWidth="1"/>
    <col min="2569" max="2569" width="5.875" customWidth="1"/>
    <col min="2570" max="2570" width="14.625" customWidth="1"/>
    <col min="2571" max="2571" width="5.875" customWidth="1"/>
    <col min="2817" max="2817" width="1.875" customWidth="1"/>
    <col min="2818" max="2818" width="4.625" customWidth="1"/>
    <col min="2819" max="2819" width="5.625" customWidth="1"/>
    <col min="2820" max="2820" width="4.625" customWidth="1"/>
    <col min="2821" max="2821" width="2" customWidth="1"/>
    <col min="2822" max="2822" width="14.625" customWidth="1"/>
    <col min="2823" max="2823" width="5.875" customWidth="1"/>
    <col min="2824" max="2824" width="14.625" customWidth="1"/>
    <col min="2825" max="2825" width="5.875" customWidth="1"/>
    <col min="2826" max="2826" width="14.625" customWidth="1"/>
    <col min="2827" max="2827" width="5.875" customWidth="1"/>
    <col min="3073" max="3073" width="1.875" customWidth="1"/>
    <col min="3074" max="3074" width="4.625" customWidth="1"/>
    <col min="3075" max="3075" width="5.625" customWidth="1"/>
    <col min="3076" max="3076" width="4.625" customWidth="1"/>
    <col min="3077" max="3077" width="2" customWidth="1"/>
    <col min="3078" max="3078" width="14.625" customWidth="1"/>
    <col min="3079" max="3079" width="5.875" customWidth="1"/>
    <col min="3080" max="3080" width="14.625" customWidth="1"/>
    <col min="3081" max="3081" width="5.875" customWidth="1"/>
    <col min="3082" max="3082" width="14.625" customWidth="1"/>
    <col min="3083" max="3083" width="5.875" customWidth="1"/>
    <col min="3329" max="3329" width="1.875" customWidth="1"/>
    <col min="3330" max="3330" width="4.625" customWidth="1"/>
    <col min="3331" max="3331" width="5.625" customWidth="1"/>
    <col min="3332" max="3332" width="4.625" customWidth="1"/>
    <col min="3333" max="3333" width="2" customWidth="1"/>
    <col min="3334" max="3334" width="14.625" customWidth="1"/>
    <col min="3335" max="3335" width="5.875" customWidth="1"/>
    <col min="3336" max="3336" width="14.625" customWidth="1"/>
    <col min="3337" max="3337" width="5.875" customWidth="1"/>
    <col min="3338" max="3338" width="14.625" customWidth="1"/>
    <col min="3339" max="3339" width="5.875" customWidth="1"/>
    <col min="3585" max="3585" width="1.875" customWidth="1"/>
    <col min="3586" max="3586" width="4.625" customWidth="1"/>
    <col min="3587" max="3587" width="5.625" customWidth="1"/>
    <col min="3588" max="3588" width="4.625" customWidth="1"/>
    <col min="3589" max="3589" width="2" customWidth="1"/>
    <col min="3590" max="3590" width="14.625" customWidth="1"/>
    <col min="3591" max="3591" width="5.875" customWidth="1"/>
    <col min="3592" max="3592" width="14.625" customWidth="1"/>
    <col min="3593" max="3593" width="5.875" customWidth="1"/>
    <col min="3594" max="3594" width="14.625" customWidth="1"/>
    <col min="3595" max="3595" width="5.875" customWidth="1"/>
    <col min="3841" max="3841" width="1.875" customWidth="1"/>
    <col min="3842" max="3842" width="4.625" customWidth="1"/>
    <col min="3843" max="3843" width="5.625" customWidth="1"/>
    <col min="3844" max="3844" width="4.625" customWidth="1"/>
    <col min="3845" max="3845" width="2" customWidth="1"/>
    <col min="3846" max="3846" width="14.625" customWidth="1"/>
    <col min="3847" max="3847" width="5.875" customWidth="1"/>
    <col min="3848" max="3848" width="14.625" customWidth="1"/>
    <col min="3849" max="3849" width="5.875" customWidth="1"/>
    <col min="3850" max="3850" width="14.625" customWidth="1"/>
    <col min="3851" max="3851" width="5.875" customWidth="1"/>
    <col min="4097" max="4097" width="1.875" customWidth="1"/>
    <col min="4098" max="4098" width="4.625" customWidth="1"/>
    <col min="4099" max="4099" width="5.625" customWidth="1"/>
    <col min="4100" max="4100" width="4.625" customWidth="1"/>
    <col min="4101" max="4101" width="2" customWidth="1"/>
    <col min="4102" max="4102" width="14.625" customWidth="1"/>
    <col min="4103" max="4103" width="5.875" customWidth="1"/>
    <col min="4104" max="4104" width="14.625" customWidth="1"/>
    <col min="4105" max="4105" width="5.875" customWidth="1"/>
    <col min="4106" max="4106" width="14.625" customWidth="1"/>
    <col min="4107" max="4107" width="5.875" customWidth="1"/>
    <col min="4353" max="4353" width="1.875" customWidth="1"/>
    <col min="4354" max="4354" width="4.625" customWidth="1"/>
    <col min="4355" max="4355" width="5.625" customWidth="1"/>
    <col min="4356" max="4356" width="4.625" customWidth="1"/>
    <col min="4357" max="4357" width="2" customWidth="1"/>
    <col min="4358" max="4358" width="14.625" customWidth="1"/>
    <col min="4359" max="4359" width="5.875" customWidth="1"/>
    <col min="4360" max="4360" width="14.625" customWidth="1"/>
    <col min="4361" max="4361" width="5.875" customWidth="1"/>
    <col min="4362" max="4362" width="14.625" customWidth="1"/>
    <col min="4363" max="4363" width="5.875" customWidth="1"/>
    <col min="4609" max="4609" width="1.875" customWidth="1"/>
    <col min="4610" max="4610" width="4.625" customWidth="1"/>
    <col min="4611" max="4611" width="5.625" customWidth="1"/>
    <col min="4612" max="4612" width="4.625" customWidth="1"/>
    <col min="4613" max="4613" width="2" customWidth="1"/>
    <col min="4614" max="4614" width="14.625" customWidth="1"/>
    <col min="4615" max="4615" width="5.875" customWidth="1"/>
    <col min="4616" max="4616" width="14.625" customWidth="1"/>
    <col min="4617" max="4617" width="5.875" customWidth="1"/>
    <col min="4618" max="4618" width="14.625" customWidth="1"/>
    <col min="4619" max="4619" width="5.875" customWidth="1"/>
    <col min="4865" max="4865" width="1.875" customWidth="1"/>
    <col min="4866" max="4866" width="4.625" customWidth="1"/>
    <col min="4867" max="4867" width="5.625" customWidth="1"/>
    <col min="4868" max="4868" width="4.625" customWidth="1"/>
    <col min="4869" max="4869" width="2" customWidth="1"/>
    <col min="4870" max="4870" width="14.625" customWidth="1"/>
    <col min="4871" max="4871" width="5.875" customWidth="1"/>
    <col min="4872" max="4872" width="14.625" customWidth="1"/>
    <col min="4873" max="4873" width="5.875" customWidth="1"/>
    <col min="4874" max="4874" width="14.625" customWidth="1"/>
    <col min="4875" max="4875" width="5.875" customWidth="1"/>
    <col min="5121" max="5121" width="1.875" customWidth="1"/>
    <col min="5122" max="5122" width="4.625" customWidth="1"/>
    <col min="5123" max="5123" width="5.625" customWidth="1"/>
    <col min="5124" max="5124" width="4.625" customWidth="1"/>
    <col min="5125" max="5125" width="2" customWidth="1"/>
    <col min="5126" max="5126" width="14.625" customWidth="1"/>
    <col min="5127" max="5127" width="5.875" customWidth="1"/>
    <col min="5128" max="5128" width="14.625" customWidth="1"/>
    <col min="5129" max="5129" width="5.875" customWidth="1"/>
    <col min="5130" max="5130" width="14.625" customWidth="1"/>
    <col min="5131" max="5131" width="5.875" customWidth="1"/>
    <col min="5377" max="5377" width="1.875" customWidth="1"/>
    <col min="5378" max="5378" width="4.625" customWidth="1"/>
    <col min="5379" max="5379" width="5.625" customWidth="1"/>
    <col min="5380" max="5380" width="4.625" customWidth="1"/>
    <col min="5381" max="5381" width="2" customWidth="1"/>
    <col min="5382" max="5382" width="14.625" customWidth="1"/>
    <col min="5383" max="5383" width="5.875" customWidth="1"/>
    <col min="5384" max="5384" width="14.625" customWidth="1"/>
    <col min="5385" max="5385" width="5.875" customWidth="1"/>
    <col min="5386" max="5386" width="14.625" customWidth="1"/>
    <col min="5387" max="5387" width="5.875" customWidth="1"/>
    <col min="5633" max="5633" width="1.875" customWidth="1"/>
    <col min="5634" max="5634" width="4.625" customWidth="1"/>
    <col min="5635" max="5635" width="5.625" customWidth="1"/>
    <col min="5636" max="5636" width="4.625" customWidth="1"/>
    <col min="5637" max="5637" width="2" customWidth="1"/>
    <col min="5638" max="5638" width="14.625" customWidth="1"/>
    <col min="5639" max="5639" width="5.875" customWidth="1"/>
    <col min="5640" max="5640" width="14.625" customWidth="1"/>
    <col min="5641" max="5641" width="5.875" customWidth="1"/>
    <col min="5642" max="5642" width="14.625" customWidth="1"/>
    <col min="5643" max="5643" width="5.875" customWidth="1"/>
    <col min="5889" max="5889" width="1.875" customWidth="1"/>
    <col min="5890" max="5890" width="4.625" customWidth="1"/>
    <col min="5891" max="5891" width="5.625" customWidth="1"/>
    <col min="5892" max="5892" width="4.625" customWidth="1"/>
    <col min="5893" max="5893" width="2" customWidth="1"/>
    <col min="5894" max="5894" width="14.625" customWidth="1"/>
    <col min="5895" max="5895" width="5.875" customWidth="1"/>
    <col min="5896" max="5896" width="14.625" customWidth="1"/>
    <col min="5897" max="5897" width="5.875" customWidth="1"/>
    <col min="5898" max="5898" width="14.625" customWidth="1"/>
    <col min="5899" max="5899" width="5.875" customWidth="1"/>
    <col min="6145" max="6145" width="1.875" customWidth="1"/>
    <col min="6146" max="6146" width="4.625" customWidth="1"/>
    <col min="6147" max="6147" width="5.625" customWidth="1"/>
    <col min="6148" max="6148" width="4.625" customWidth="1"/>
    <col min="6149" max="6149" width="2" customWidth="1"/>
    <col min="6150" max="6150" width="14.625" customWidth="1"/>
    <col min="6151" max="6151" width="5.875" customWidth="1"/>
    <col min="6152" max="6152" width="14.625" customWidth="1"/>
    <col min="6153" max="6153" width="5.875" customWidth="1"/>
    <col min="6154" max="6154" width="14.625" customWidth="1"/>
    <col min="6155" max="6155" width="5.875" customWidth="1"/>
    <col min="6401" max="6401" width="1.875" customWidth="1"/>
    <col min="6402" max="6402" width="4.625" customWidth="1"/>
    <col min="6403" max="6403" width="5.625" customWidth="1"/>
    <col min="6404" max="6404" width="4.625" customWidth="1"/>
    <col min="6405" max="6405" width="2" customWidth="1"/>
    <col min="6406" max="6406" width="14.625" customWidth="1"/>
    <col min="6407" max="6407" width="5.875" customWidth="1"/>
    <col min="6408" max="6408" width="14.625" customWidth="1"/>
    <col min="6409" max="6409" width="5.875" customWidth="1"/>
    <col min="6410" max="6410" width="14.625" customWidth="1"/>
    <col min="6411" max="6411" width="5.875" customWidth="1"/>
    <col min="6657" max="6657" width="1.875" customWidth="1"/>
    <col min="6658" max="6658" width="4.625" customWidth="1"/>
    <col min="6659" max="6659" width="5.625" customWidth="1"/>
    <col min="6660" max="6660" width="4.625" customWidth="1"/>
    <col min="6661" max="6661" width="2" customWidth="1"/>
    <col min="6662" max="6662" width="14.625" customWidth="1"/>
    <col min="6663" max="6663" width="5.875" customWidth="1"/>
    <col min="6664" max="6664" width="14.625" customWidth="1"/>
    <col min="6665" max="6665" width="5.875" customWidth="1"/>
    <col min="6666" max="6666" width="14.625" customWidth="1"/>
    <col min="6667" max="6667" width="5.875" customWidth="1"/>
    <col min="6913" max="6913" width="1.875" customWidth="1"/>
    <col min="6914" max="6914" width="4.625" customWidth="1"/>
    <col min="6915" max="6915" width="5.625" customWidth="1"/>
    <col min="6916" max="6916" width="4.625" customWidth="1"/>
    <col min="6917" max="6917" width="2" customWidth="1"/>
    <col min="6918" max="6918" width="14.625" customWidth="1"/>
    <col min="6919" max="6919" width="5.875" customWidth="1"/>
    <col min="6920" max="6920" width="14.625" customWidth="1"/>
    <col min="6921" max="6921" width="5.875" customWidth="1"/>
    <col min="6922" max="6922" width="14.625" customWidth="1"/>
    <col min="6923" max="6923" width="5.875" customWidth="1"/>
    <col min="7169" max="7169" width="1.875" customWidth="1"/>
    <col min="7170" max="7170" width="4.625" customWidth="1"/>
    <col min="7171" max="7171" width="5.625" customWidth="1"/>
    <col min="7172" max="7172" width="4.625" customWidth="1"/>
    <col min="7173" max="7173" width="2" customWidth="1"/>
    <col min="7174" max="7174" width="14.625" customWidth="1"/>
    <col min="7175" max="7175" width="5.875" customWidth="1"/>
    <col min="7176" max="7176" width="14.625" customWidth="1"/>
    <col min="7177" max="7177" width="5.875" customWidth="1"/>
    <col min="7178" max="7178" width="14.625" customWidth="1"/>
    <col min="7179" max="7179" width="5.875" customWidth="1"/>
    <col min="7425" max="7425" width="1.875" customWidth="1"/>
    <col min="7426" max="7426" width="4.625" customWidth="1"/>
    <col min="7427" max="7427" width="5.625" customWidth="1"/>
    <col min="7428" max="7428" width="4.625" customWidth="1"/>
    <col min="7429" max="7429" width="2" customWidth="1"/>
    <col min="7430" max="7430" width="14.625" customWidth="1"/>
    <col min="7431" max="7431" width="5.875" customWidth="1"/>
    <col min="7432" max="7432" width="14.625" customWidth="1"/>
    <col min="7433" max="7433" width="5.875" customWidth="1"/>
    <col min="7434" max="7434" width="14.625" customWidth="1"/>
    <col min="7435" max="7435" width="5.875" customWidth="1"/>
    <col min="7681" max="7681" width="1.875" customWidth="1"/>
    <col min="7682" max="7682" width="4.625" customWidth="1"/>
    <col min="7683" max="7683" width="5.625" customWidth="1"/>
    <col min="7684" max="7684" width="4.625" customWidth="1"/>
    <col min="7685" max="7685" width="2" customWidth="1"/>
    <col min="7686" max="7686" width="14.625" customWidth="1"/>
    <col min="7687" max="7687" width="5.875" customWidth="1"/>
    <col min="7688" max="7688" width="14.625" customWidth="1"/>
    <col min="7689" max="7689" width="5.875" customWidth="1"/>
    <col min="7690" max="7690" width="14.625" customWidth="1"/>
    <col min="7691" max="7691" width="5.875" customWidth="1"/>
    <col min="7937" max="7937" width="1.875" customWidth="1"/>
    <col min="7938" max="7938" width="4.625" customWidth="1"/>
    <col min="7939" max="7939" width="5.625" customWidth="1"/>
    <col min="7940" max="7940" width="4.625" customWidth="1"/>
    <col min="7941" max="7941" width="2" customWidth="1"/>
    <col min="7942" max="7942" width="14.625" customWidth="1"/>
    <col min="7943" max="7943" width="5.875" customWidth="1"/>
    <col min="7944" max="7944" width="14.625" customWidth="1"/>
    <col min="7945" max="7945" width="5.875" customWidth="1"/>
    <col min="7946" max="7946" width="14.625" customWidth="1"/>
    <col min="7947" max="7947" width="5.875" customWidth="1"/>
    <col min="8193" max="8193" width="1.875" customWidth="1"/>
    <col min="8194" max="8194" width="4.625" customWidth="1"/>
    <col min="8195" max="8195" width="5.625" customWidth="1"/>
    <col min="8196" max="8196" width="4.625" customWidth="1"/>
    <col min="8197" max="8197" width="2" customWidth="1"/>
    <col min="8198" max="8198" width="14.625" customWidth="1"/>
    <col min="8199" max="8199" width="5.875" customWidth="1"/>
    <col min="8200" max="8200" width="14.625" customWidth="1"/>
    <col min="8201" max="8201" width="5.875" customWidth="1"/>
    <col min="8202" max="8202" width="14.625" customWidth="1"/>
    <col min="8203" max="8203" width="5.875" customWidth="1"/>
    <col min="8449" max="8449" width="1.875" customWidth="1"/>
    <col min="8450" max="8450" width="4.625" customWidth="1"/>
    <col min="8451" max="8451" width="5.625" customWidth="1"/>
    <col min="8452" max="8452" width="4.625" customWidth="1"/>
    <col min="8453" max="8453" width="2" customWidth="1"/>
    <col min="8454" max="8454" width="14.625" customWidth="1"/>
    <col min="8455" max="8455" width="5.875" customWidth="1"/>
    <col min="8456" max="8456" width="14.625" customWidth="1"/>
    <col min="8457" max="8457" width="5.875" customWidth="1"/>
    <col min="8458" max="8458" width="14.625" customWidth="1"/>
    <col min="8459" max="8459" width="5.875" customWidth="1"/>
    <col min="8705" max="8705" width="1.875" customWidth="1"/>
    <col min="8706" max="8706" width="4.625" customWidth="1"/>
    <col min="8707" max="8707" width="5.625" customWidth="1"/>
    <col min="8708" max="8708" width="4.625" customWidth="1"/>
    <col min="8709" max="8709" width="2" customWidth="1"/>
    <col min="8710" max="8710" width="14.625" customWidth="1"/>
    <col min="8711" max="8711" width="5.875" customWidth="1"/>
    <col min="8712" max="8712" width="14.625" customWidth="1"/>
    <col min="8713" max="8713" width="5.875" customWidth="1"/>
    <col min="8714" max="8714" width="14.625" customWidth="1"/>
    <col min="8715" max="8715" width="5.875" customWidth="1"/>
    <col min="8961" max="8961" width="1.875" customWidth="1"/>
    <col min="8962" max="8962" width="4.625" customWidth="1"/>
    <col min="8963" max="8963" width="5.625" customWidth="1"/>
    <col min="8964" max="8964" width="4.625" customWidth="1"/>
    <col min="8965" max="8965" width="2" customWidth="1"/>
    <col min="8966" max="8966" width="14.625" customWidth="1"/>
    <col min="8967" max="8967" width="5.875" customWidth="1"/>
    <col min="8968" max="8968" width="14.625" customWidth="1"/>
    <col min="8969" max="8969" width="5.875" customWidth="1"/>
    <col min="8970" max="8970" width="14.625" customWidth="1"/>
    <col min="8971" max="8971" width="5.875" customWidth="1"/>
    <col min="9217" max="9217" width="1.875" customWidth="1"/>
    <col min="9218" max="9218" width="4.625" customWidth="1"/>
    <col min="9219" max="9219" width="5.625" customWidth="1"/>
    <col min="9220" max="9220" width="4.625" customWidth="1"/>
    <col min="9221" max="9221" width="2" customWidth="1"/>
    <col min="9222" max="9222" width="14.625" customWidth="1"/>
    <col min="9223" max="9223" width="5.875" customWidth="1"/>
    <col min="9224" max="9224" width="14.625" customWidth="1"/>
    <col min="9225" max="9225" width="5.875" customWidth="1"/>
    <col min="9226" max="9226" width="14.625" customWidth="1"/>
    <col min="9227" max="9227" width="5.875" customWidth="1"/>
    <col min="9473" max="9473" width="1.875" customWidth="1"/>
    <col min="9474" max="9474" width="4.625" customWidth="1"/>
    <col min="9475" max="9475" width="5.625" customWidth="1"/>
    <col min="9476" max="9476" width="4.625" customWidth="1"/>
    <col min="9477" max="9477" width="2" customWidth="1"/>
    <col min="9478" max="9478" width="14.625" customWidth="1"/>
    <col min="9479" max="9479" width="5.875" customWidth="1"/>
    <col min="9480" max="9480" width="14.625" customWidth="1"/>
    <col min="9481" max="9481" width="5.875" customWidth="1"/>
    <col min="9482" max="9482" width="14.625" customWidth="1"/>
    <col min="9483" max="9483" width="5.875" customWidth="1"/>
    <col min="9729" max="9729" width="1.875" customWidth="1"/>
    <col min="9730" max="9730" width="4.625" customWidth="1"/>
    <col min="9731" max="9731" width="5.625" customWidth="1"/>
    <col min="9732" max="9732" width="4.625" customWidth="1"/>
    <col min="9733" max="9733" width="2" customWidth="1"/>
    <col min="9734" max="9734" width="14.625" customWidth="1"/>
    <col min="9735" max="9735" width="5.875" customWidth="1"/>
    <col min="9736" max="9736" width="14.625" customWidth="1"/>
    <col min="9737" max="9737" width="5.875" customWidth="1"/>
    <col min="9738" max="9738" width="14.625" customWidth="1"/>
    <col min="9739" max="9739" width="5.875" customWidth="1"/>
    <col min="9985" max="9985" width="1.875" customWidth="1"/>
    <col min="9986" max="9986" width="4.625" customWidth="1"/>
    <col min="9987" max="9987" width="5.625" customWidth="1"/>
    <col min="9988" max="9988" width="4.625" customWidth="1"/>
    <col min="9989" max="9989" width="2" customWidth="1"/>
    <col min="9990" max="9990" width="14.625" customWidth="1"/>
    <col min="9991" max="9991" width="5.875" customWidth="1"/>
    <col min="9992" max="9992" width="14.625" customWidth="1"/>
    <col min="9993" max="9993" width="5.875" customWidth="1"/>
    <col min="9994" max="9994" width="14.625" customWidth="1"/>
    <col min="9995" max="9995" width="5.875" customWidth="1"/>
    <col min="10241" max="10241" width="1.875" customWidth="1"/>
    <col min="10242" max="10242" width="4.625" customWidth="1"/>
    <col min="10243" max="10243" width="5.625" customWidth="1"/>
    <col min="10244" max="10244" width="4.625" customWidth="1"/>
    <col min="10245" max="10245" width="2" customWidth="1"/>
    <col min="10246" max="10246" width="14.625" customWidth="1"/>
    <col min="10247" max="10247" width="5.875" customWidth="1"/>
    <col min="10248" max="10248" width="14.625" customWidth="1"/>
    <col min="10249" max="10249" width="5.875" customWidth="1"/>
    <col min="10250" max="10250" width="14.625" customWidth="1"/>
    <col min="10251" max="10251" width="5.875" customWidth="1"/>
    <col min="10497" max="10497" width="1.875" customWidth="1"/>
    <col min="10498" max="10498" width="4.625" customWidth="1"/>
    <col min="10499" max="10499" width="5.625" customWidth="1"/>
    <col min="10500" max="10500" width="4.625" customWidth="1"/>
    <col min="10501" max="10501" width="2" customWidth="1"/>
    <col min="10502" max="10502" width="14.625" customWidth="1"/>
    <col min="10503" max="10503" width="5.875" customWidth="1"/>
    <col min="10504" max="10504" width="14.625" customWidth="1"/>
    <col min="10505" max="10505" width="5.875" customWidth="1"/>
    <col min="10506" max="10506" width="14.625" customWidth="1"/>
    <col min="10507" max="10507" width="5.875" customWidth="1"/>
    <col min="10753" max="10753" width="1.875" customWidth="1"/>
    <col min="10754" max="10754" width="4.625" customWidth="1"/>
    <col min="10755" max="10755" width="5.625" customWidth="1"/>
    <col min="10756" max="10756" width="4.625" customWidth="1"/>
    <col min="10757" max="10757" width="2" customWidth="1"/>
    <col min="10758" max="10758" width="14.625" customWidth="1"/>
    <col min="10759" max="10759" width="5.875" customWidth="1"/>
    <col min="10760" max="10760" width="14.625" customWidth="1"/>
    <col min="10761" max="10761" width="5.875" customWidth="1"/>
    <col min="10762" max="10762" width="14.625" customWidth="1"/>
    <col min="10763" max="10763" width="5.875" customWidth="1"/>
    <col min="11009" max="11009" width="1.875" customWidth="1"/>
    <col min="11010" max="11010" width="4.625" customWidth="1"/>
    <col min="11011" max="11011" width="5.625" customWidth="1"/>
    <col min="11012" max="11012" width="4.625" customWidth="1"/>
    <col min="11013" max="11013" width="2" customWidth="1"/>
    <col min="11014" max="11014" width="14.625" customWidth="1"/>
    <col min="11015" max="11015" width="5.875" customWidth="1"/>
    <col min="11016" max="11016" width="14.625" customWidth="1"/>
    <col min="11017" max="11017" width="5.875" customWidth="1"/>
    <col min="11018" max="11018" width="14.625" customWidth="1"/>
    <col min="11019" max="11019" width="5.875" customWidth="1"/>
    <col min="11265" max="11265" width="1.875" customWidth="1"/>
    <col min="11266" max="11266" width="4.625" customWidth="1"/>
    <col min="11267" max="11267" width="5.625" customWidth="1"/>
    <col min="11268" max="11268" width="4.625" customWidth="1"/>
    <col min="11269" max="11269" width="2" customWidth="1"/>
    <col min="11270" max="11270" width="14.625" customWidth="1"/>
    <col min="11271" max="11271" width="5.875" customWidth="1"/>
    <col min="11272" max="11272" width="14.625" customWidth="1"/>
    <col min="11273" max="11273" width="5.875" customWidth="1"/>
    <col min="11274" max="11274" width="14.625" customWidth="1"/>
    <col min="11275" max="11275" width="5.875" customWidth="1"/>
    <col min="11521" max="11521" width="1.875" customWidth="1"/>
    <col min="11522" max="11522" width="4.625" customWidth="1"/>
    <col min="11523" max="11523" width="5.625" customWidth="1"/>
    <col min="11524" max="11524" width="4.625" customWidth="1"/>
    <col min="11525" max="11525" width="2" customWidth="1"/>
    <col min="11526" max="11526" width="14.625" customWidth="1"/>
    <col min="11527" max="11527" width="5.875" customWidth="1"/>
    <col min="11528" max="11528" width="14.625" customWidth="1"/>
    <col min="11529" max="11529" width="5.875" customWidth="1"/>
    <col min="11530" max="11530" width="14.625" customWidth="1"/>
    <col min="11531" max="11531" width="5.875" customWidth="1"/>
    <col min="11777" max="11777" width="1.875" customWidth="1"/>
    <col min="11778" max="11778" width="4.625" customWidth="1"/>
    <col min="11779" max="11779" width="5.625" customWidth="1"/>
    <col min="11780" max="11780" width="4.625" customWidth="1"/>
    <col min="11781" max="11781" width="2" customWidth="1"/>
    <col min="11782" max="11782" width="14.625" customWidth="1"/>
    <col min="11783" max="11783" width="5.875" customWidth="1"/>
    <col min="11784" max="11784" width="14.625" customWidth="1"/>
    <col min="11785" max="11785" width="5.875" customWidth="1"/>
    <col min="11786" max="11786" width="14.625" customWidth="1"/>
    <col min="11787" max="11787" width="5.875" customWidth="1"/>
    <col min="12033" max="12033" width="1.875" customWidth="1"/>
    <col min="12034" max="12034" width="4.625" customWidth="1"/>
    <col min="12035" max="12035" width="5.625" customWidth="1"/>
    <col min="12036" max="12036" width="4.625" customWidth="1"/>
    <col min="12037" max="12037" width="2" customWidth="1"/>
    <col min="12038" max="12038" width="14.625" customWidth="1"/>
    <col min="12039" max="12039" width="5.875" customWidth="1"/>
    <col min="12040" max="12040" width="14.625" customWidth="1"/>
    <col min="12041" max="12041" width="5.875" customWidth="1"/>
    <col min="12042" max="12042" width="14.625" customWidth="1"/>
    <col min="12043" max="12043" width="5.875" customWidth="1"/>
    <col min="12289" max="12289" width="1.875" customWidth="1"/>
    <col min="12290" max="12290" width="4.625" customWidth="1"/>
    <col min="12291" max="12291" width="5.625" customWidth="1"/>
    <col min="12292" max="12292" width="4.625" customWidth="1"/>
    <col min="12293" max="12293" width="2" customWidth="1"/>
    <col min="12294" max="12294" width="14.625" customWidth="1"/>
    <col min="12295" max="12295" width="5.875" customWidth="1"/>
    <col min="12296" max="12296" width="14.625" customWidth="1"/>
    <col min="12297" max="12297" width="5.875" customWidth="1"/>
    <col min="12298" max="12298" width="14.625" customWidth="1"/>
    <col min="12299" max="12299" width="5.875" customWidth="1"/>
    <col min="12545" max="12545" width="1.875" customWidth="1"/>
    <col min="12546" max="12546" width="4.625" customWidth="1"/>
    <col min="12547" max="12547" width="5.625" customWidth="1"/>
    <col min="12548" max="12548" width="4.625" customWidth="1"/>
    <col min="12549" max="12549" width="2" customWidth="1"/>
    <col min="12550" max="12550" width="14.625" customWidth="1"/>
    <col min="12551" max="12551" width="5.875" customWidth="1"/>
    <col min="12552" max="12552" width="14.625" customWidth="1"/>
    <col min="12553" max="12553" width="5.875" customWidth="1"/>
    <col min="12554" max="12554" width="14.625" customWidth="1"/>
    <col min="12555" max="12555" width="5.875" customWidth="1"/>
    <col min="12801" max="12801" width="1.875" customWidth="1"/>
    <col min="12802" max="12802" width="4.625" customWidth="1"/>
    <col min="12803" max="12803" width="5.625" customWidth="1"/>
    <col min="12804" max="12804" width="4.625" customWidth="1"/>
    <col min="12805" max="12805" width="2" customWidth="1"/>
    <col min="12806" max="12806" width="14.625" customWidth="1"/>
    <col min="12807" max="12807" width="5.875" customWidth="1"/>
    <col min="12808" max="12808" width="14.625" customWidth="1"/>
    <col min="12809" max="12809" width="5.875" customWidth="1"/>
    <col min="12810" max="12810" width="14.625" customWidth="1"/>
    <col min="12811" max="12811" width="5.875" customWidth="1"/>
    <col min="13057" max="13057" width="1.875" customWidth="1"/>
    <col min="13058" max="13058" width="4.625" customWidth="1"/>
    <col min="13059" max="13059" width="5.625" customWidth="1"/>
    <col min="13060" max="13060" width="4.625" customWidth="1"/>
    <col min="13061" max="13061" width="2" customWidth="1"/>
    <col min="13062" max="13062" width="14.625" customWidth="1"/>
    <col min="13063" max="13063" width="5.875" customWidth="1"/>
    <col min="13064" max="13064" width="14.625" customWidth="1"/>
    <col min="13065" max="13065" width="5.875" customWidth="1"/>
    <col min="13066" max="13066" width="14.625" customWidth="1"/>
    <col min="13067" max="13067" width="5.875" customWidth="1"/>
    <col min="13313" max="13313" width="1.875" customWidth="1"/>
    <col min="13314" max="13314" width="4.625" customWidth="1"/>
    <col min="13315" max="13315" width="5.625" customWidth="1"/>
    <col min="13316" max="13316" width="4.625" customWidth="1"/>
    <col min="13317" max="13317" width="2" customWidth="1"/>
    <col min="13318" max="13318" width="14.625" customWidth="1"/>
    <col min="13319" max="13319" width="5.875" customWidth="1"/>
    <col min="13320" max="13320" width="14.625" customWidth="1"/>
    <col min="13321" max="13321" width="5.875" customWidth="1"/>
    <col min="13322" max="13322" width="14.625" customWidth="1"/>
    <col min="13323" max="13323" width="5.875" customWidth="1"/>
    <col min="13569" max="13569" width="1.875" customWidth="1"/>
    <col min="13570" max="13570" width="4.625" customWidth="1"/>
    <col min="13571" max="13571" width="5.625" customWidth="1"/>
    <col min="13572" max="13572" width="4.625" customWidth="1"/>
    <col min="13573" max="13573" width="2" customWidth="1"/>
    <col min="13574" max="13574" width="14.625" customWidth="1"/>
    <col min="13575" max="13575" width="5.875" customWidth="1"/>
    <col min="13576" max="13576" width="14.625" customWidth="1"/>
    <col min="13577" max="13577" width="5.875" customWidth="1"/>
    <col min="13578" max="13578" width="14.625" customWidth="1"/>
    <col min="13579" max="13579" width="5.875" customWidth="1"/>
    <col min="13825" max="13825" width="1.875" customWidth="1"/>
    <col min="13826" max="13826" width="4.625" customWidth="1"/>
    <col min="13827" max="13827" width="5.625" customWidth="1"/>
    <col min="13828" max="13828" width="4.625" customWidth="1"/>
    <col min="13829" max="13829" width="2" customWidth="1"/>
    <col min="13830" max="13830" width="14.625" customWidth="1"/>
    <col min="13831" max="13831" width="5.875" customWidth="1"/>
    <col min="13832" max="13832" width="14.625" customWidth="1"/>
    <col min="13833" max="13833" width="5.875" customWidth="1"/>
    <col min="13834" max="13834" width="14.625" customWidth="1"/>
    <col min="13835" max="13835" width="5.875" customWidth="1"/>
    <col min="14081" max="14081" width="1.875" customWidth="1"/>
    <col min="14082" max="14082" width="4.625" customWidth="1"/>
    <col min="14083" max="14083" width="5.625" customWidth="1"/>
    <col min="14084" max="14084" width="4.625" customWidth="1"/>
    <col min="14085" max="14085" width="2" customWidth="1"/>
    <col min="14086" max="14086" width="14.625" customWidth="1"/>
    <col min="14087" max="14087" width="5.875" customWidth="1"/>
    <col min="14088" max="14088" width="14.625" customWidth="1"/>
    <col min="14089" max="14089" width="5.875" customWidth="1"/>
    <col min="14090" max="14090" width="14.625" customWidth="1"/>
    <col min="14091" max="14091" width="5.875" customWidth="1"/>
    <col min="14337" max="14337" width="1.875" customWidth="1"/>
    <col min="14338" max="14338" width="4.625" customWidth="1"/>
    <col min="14339" max="14339" width="5.625" customWidth="1"/>
    <col min="14340" max="14340" width="4.625" customWidth="1"/>
    <col min="14341" max="14341" width="2" customWidth="1"/>
    <col min="14342" max="14342" width="14.625" customWidth="1"/>
    <col min="14343" max="14343" width="5.875" customWidth="1"/>
    <col min="14344" max="14344" width="14.625" customWidth="1"/>
    <col min="14345" max="14345" width="5.875" customWidth="1"/>
    <col min="14346" max="14346" width="14.625" customWidth="1"/>
    <col min="14347" max="14347" width="5.875" customWidth="1"/>
    <col min="14593" max="14593" width="1.875" customWidth="1"/>
    <col min="14594" max="14594" width="4.625" customWidth="1"/>
    <col min="14595" max="14595" width="5.625" customWidth="1"/>
    <col min="14596" max="14596" width="4.625" customWidth="1"/>
    <col min="14597" max="14597" width="2" customWidth="1"/>
    <col min="14598" max="14598" width="14.625" customWidth="1"/>
    <col min="14599" max="14599" width="5.875" customWidth="1"/>
    <col min="14600" max="14600" width="14.625" customWidth="1"/>
    <col min="14601" max="14601" width="5.875" customWidth="1"/>
    <col min="14602" max="14602" width="14.625" customWidth="1"/>
    <col min="14603" max="14603" width="5.875" customWidth="1"/>
    <col min="14849" max="14849" width="1.875" customWidth="1"/>
    <col min="14850" max="14850" width="4.625" customWidth="1"/>
    <col min="14851" max="14851" width="5.625" customWidth="1"/>
    <col min="14852" max="14852" width="4.625" customWidth="1"/>
    <col min="14853" max="14853" width="2" customWidth="1"/>
    <col min="14854" max="14854" width="14.625" customWidth="1"/>
    <col min="14855" max="14855" width="5.875" customWidth="1"/>
    <col min="14856" max="14856" width="14.625" customWidth="1"/>
    <col min="14857" max="14857" width="5.875" customWidth="1"/>
    <col min="14858" max="14858" width="14.625" customWidth="1"/>
    <col min="14859" max="14859" width="5.875" customWidth="1"/>
    <col min="15105" max="15105" width="1.875" customWidth="1"/>
    <col min="15106" max="15106" width="4.625" customWidth="1"/>
    <col min="15107" max="15107" width="5.625" customWidth="1"/>
    <col min="15108" max="15108" width="4.625" customWidth="1"/>
    <col min="15109" max="15109" width="2" customWidth="1"/>
    <col min="15110" max="15110" width="14.625" customWidth="1"/>
    <col min="15111" max="15111" width="5.875" customWidth="1"/>
    <col min="15112" max="15112" width="14.625" customWidth="1"/>
    <col min="15113" max="15113" width="5.875" customWidth="1"/>
    <col min="15114" max="15114" width="14.625" customWidth="1"/>
    <col min="15115" max="15115" width="5.875" customWidth="1"/>
    <col min="15361" max="15361" width="1.875" customWidth="1"/>
    <col min="15362" max="15362" width="4.625" customWidth="1"/>
    <col min="15363" max="15363" width="5.625" customWidth="1"/>
    <col min="15364" max="15364" width="4.625" customWidth="1"/>
    <col min="15365" max="15365" width="2" customWidth="1"/>
    <col min="15366" max="15366" width="14.625" customWidth="1"/>
    <col min="15367" max="15367" width="5.875" customWidth="1"/>
    <col min="15368" max="15368" width="14.625" customWidth="1"/>
    <col min="15369" max="15369" width="5.875" customWidth="1"/>
    <col min="15370" max="15370" width="14.625" customWidth="1"/>
    <col min="15371" max="15371" width="5.875" customWidth="1"/>
    <col min="15617" max="15617" width="1.875" customWidth="1"/>
    <col min="15618" max="15618" width="4.625" customWidth="1"/>
    <col min="15619" max="15619" width="5.625" customWidth="1"/>
    <col min="15620" max="15620" width="4.625" customWidth="1"/>
    <col min="15621" max="15621" width="2" customWidth="1"/>
    <col min="15622" max="15622" width="14.625" customWidth="1"/>
    <col min="15623" max="15623" width="5.875" customWidth="1"/>
    <col min="15624" max="15624" width="14.625" customWidth="1"/>
    <col min="15625" max="15625" width="5.875" customWidth="1"/>
    <col min="15626" max="15626" width="14.625" customWidth="1"/>
    <col min="15627" max="15627" width="5.875" customWidth="1"/>
    <col min="15873" max="15873" width="1.875" customWidth="1"/>
    <col min="15874" max="15874" width="4.625" customWidth="1"/>
    <col min="15875" max="15875" width="5.625" customWidth="1"/>
    <col min="15876" max="15876" width="4.625" customWidth="1"/>
    <col min="15877" max="15877" width="2" customWidth="1"/>
    <col min="15878" max="15878" width="14.625" customWidth="1"/>
    <col min="15879" max="15879" width="5.875" customWidth="1"/>
    <col min="15880" max="15880" width="14.625" customWidth="1"/>
    <col min="15881" max="15881" width="5.875" customWidth="1"/>
    <col min="15882" max="15882" width="14.625" customWidth="1"/>
    <col min="15883" max="15883" width="5.875" customWidth="1"/>
    <col min="16129" max="16129" width="1.875" customWidth="1"/>
    <col min="16130" max="16130" width="4.625" customWidth="1"/>
    <col min="16131" max="16131" width="5.625" customWidth="1"/>
    <col min="16132" max="16132" width="4.625" customWidth="1"/>
    <col min="16133" max="16133" width="2" customWidth="1"/>
    <col min="16134" max="16134" width="14.625" customWidth="1"/>
    <col min="16135" max="16135" width="5.875" customWidth="1"/>
    <col min="16136" max="16136" width="14.625" customWidth="1"/>
    <col min="16137" max="16137" width="5.875" customWidth="1"/>
    <col min="16138" max="16138" width="14.625" customWidth="1"/>
    <col min="16139" max="16139" width="5.875" customWidth="1"/>
  </cols>
  <sheetData>
    <row r="1" spans="1:12" s="45" customFormat="1" ht="18" customHeight="1">
      <c r="A1" s="1" t="s">
        <v>87</v>
      </c>
      <c r="B1" s="1"/>
      <c r="C1" s="1"/>
      <c r="D1" s="1"/>
      <c r="E1" s="1"/>
      <c r="L1" s="97"/>
    </row>
    <row r="2" spans="1:12" s="45" customFormat="1" ht="18" customHeight="1">
      <c r="K2" s="80" t="s">
        <v>52</v>
      </c>
      <c r="L2" s="97"/>
    </row>
    <row r="3" spans="1:12" s="45" customFormat="1" ht="24" customHeight="1">
      <c r="A3" s="169" t="s">
        <v>53</v>
      </c>
      <c r="B3" s="169"/>
      <c r="C3" s="169"/>
      <c r="D3" s="169"/>
      <c r="E3" s="159"/>
      <c r="F3" s="160" t="s">
        <v>83</v>
      </c>
      <c r="G3" s="159"/>
      <c r="H3" s="160" t="s">
        <v>84</v>
      </c>
      <c r="I3" s="159"/>
      <c r="J3" s="160" t="s">
        <v>80</v>
      </c>
      <c r="K3" s="169"/>
      <c r="L3" s="97"/>
    </row>
    <row r="4" spans="1:12" s="45" customFormat="1" ht="24" customHeight="1">
      <c r="A4" s="117"/>
      <c r="B4" s="118" t="s">
        <v>72</v>
      </c>
      <c r="C4" s="106">
        <v>23</v>
      </c>
      <c r="D4" s="176" t="s">
        <v>73</v>
      </c>
      <c r="E4" s="177"/>
      <c r="F4" s="107">
        <v>222</v>
      </c>
      <c r="G4" s="112"/>
      <c r="H4" s="112">
        <v>2057800</v>
      </c>
      <c r="I4" s="112"/>
      <c r="J4" s="112">
        <v>9269</v>
      </c>
      <c r="K4" s="120"/>
      <c r="L4" s="97"/>
    </row>
    <row r="5" spans="1:12" s="45" customFormat="1" ht="24" customHeight="1">
      <c r="A5" s="117"/>
      <c r="B5" s="117"/>
      <c r="C5" s="106">
        <v>24</v>
      </c>
      <c r="D5" s="117"/>
      <c r="E5" s="117"/>
      <c r="F5" s="107">
        <v>24</v>
      </c>
      <c r="G5" s="112"/>
      <c r="H5" s="112">
        <v>252250</v>
      </c>
      <c r="I5" s="112"/>
      <c r="J5" s="112">
        <v>10510</v>
      </c>
      <c r="K5" s="120"/>
      <c r="L5" s="97"/>
    </row>
    <row r="6" spans="1:12" s="45" customFormat="1" ht="24" customHeight="1">
      <c r="A6" s="117"/>
      <c r="B6" s="117"/>
      <c r="C6" s="106">
        <v>25</v>
      </c>
      <c r="D6" s="117"/>
      <c r="E6" s="117"/>
      <c r="F6" s="107">
        <v>27</v>
      </c>
      <c r="G6" s="112"/>
      <c r="H6" s="112">
        <v>397700</v>
      </c>
      <c r="I6" s="112"/>
      <c r="J6" s="112">
        <v>14730</v>
      </c>
      <c r="K6" s="120"/>
      <c r="L6" s="97"/>
    </row>
    <row r="7" spans="1:12" s="45" customFormat="1" ht="24" customHeight="1">
      <c r="A7" s="117"/>
      <c r="B7" s="117"/>
      <c r="C7" s="106">
        <v>26</v>
      </c>
      <c r="D7" s="117"/>
      <c r="E7" s="117"/>
      <c r="F7" s="107">
        <v>27</v>
      </c>
      <c r="G7" s="112"/>
      <c r="H7" s="112">
        <v>314700</v>
      </c>
      <c r="I7" s="112"/>
      <c r="J7" s="112">
        <v>11656</v>
      </c>
      <c r="K7" s="120"/>
      <c r="L7" s="97"/>
    </row>
    <row r="8" spans="1:12" s="45" customFormat="1" ht="24" customHeight="1">
      <c r="A8" s="117"/>
      <c r="B8" s="117"/>
      <c r="C8" s="106">
        <v>27</v>
      </c>
      <c r="D8" s="117"/>
      <c r="E8" s="117"/>
      <c r="F8" s="107">
        <v>57</v>
      </c>
      <c r="G8" s="112"/>
      <c r="H8" s="112">
        <v>635800</v>
      </c>
      <c r="I8" s="112"/>
      <c r="J8" s="112">
        <v>11154</v>
      </c>
      <c r="K8" s="120"/>
      <c r="L8" s="97"/>
    </row>
    <row r="9" spans="1:12" s="45" customFormat="1" ht="24" customHeight="1">
      <c r="A9" s="102"/>
      <c r="B9" s="172" t="s">
        <v>85</v>
      </c>
      <c r="C9" s="172"/>
      <c r="D9" s="172"/>
      <c r="E9" s="172"/>
      <c r="F9" s="115">
        <f>ROUND(F8/F7*100,1)</f>
        <v>211.1</v>
      </c>
      <c r="G9" s="116"/>
      <c r="H9" s="116">
        <f>ROUND(H8/H7*100,1)</f>
        <v>202</v>
      </c>
      <c r="I9" s="116"/>
      <c r="J9" s="116">
        <f>ROUND(J8/J7*100,1)</f>
        <v>95.7</v>
      </c>
      <c r="K9" s="116"/>
      <c r="L9" s="97"/>
    </row>
    <row r="10" spans="1:12" s="45" customFormat="1" ht="18" customHeight="1">
      <c r="B10" s="174"/>
      <c r="C10" s="175"/>
      <c r="D10" s="175"/>
      <c r="E10" s="175"/>
      <c r="F10" s="175"/>
      <c r="G10" s="175"/>
      <c r="H10" s="175"/>
      <c r="K10" s="80" t="s">
        <v>86</v>
      </c>
    </row>
    <row r="11" spans="1:12" s="45" customFormat="1" ht="18" customHeight="1"/>
  </sheetData>
  <mergeCells count="7">
    <mergeCell ref="B10:H10"/>
    <mergeCell ref="A3:E3"/>
    <mergeCell ref="F3:G3"/>
    <mergeCell ref="H3:I3"/>
    <mergeCell ref="J3:K3"/>
    <mergeCell ref="B9:E9"/>
    <mergeCell ref="D4:E4"/>
  </mergeCells>
  <phoneticPr fontId="8"/>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N31"/>
  <sheetViews>
    <sheetView showGridLines="0" workbookViewId="0">
      <selection activeCell="R17" sqref="R17"/>
    </sheetView>
  </sheetViews>
  <sheetFormatPr defaultRowHeight="13.5"/>
  <cols>
    <col min="1" max="1" width="1.375" customWidth="1"/>
    <col min="2" max="2" width="3.125" customWidth="1"/>
    <col min="3" max="3" width="16.125" customWidth="1"/>
    <col min="4" max="4" width="1.375" customWidth="1"/>
    <col min="5" max="5" width="10.625" customWidth="1"/>
    <col min="6" max="6" width="1.375" customWidth="1"/>
    <col min="7" max="7" width="10.625" customWidth="1"/>
    <col min="8" max="8" width="1.375" customWidth="1"/>
    <col min="9" max="9" width="10.625" customWidth="1"/>
    <col min="10" max="10" width="1.375" customWidth="1"/>
    <col min="11" max="11" width="10.625" customWidth="1"/>
    <col min="12" max="12" width="1.375" customWidth="1"/>
    <col min="13" max="13" width="10.625" customWidth="1"/>
    <col min="14" max="14" width="1.375" customWidth="1"/>
  </cols>
  <sheetData>
    <row r="1" spans="1:14" ht="14.25">
      <c r="A1" s="3" t="s">
        <v>0</v>
      </c>
      <c r="B1" s="2"/>
      <c r="C1" s="4"/>
      <c r="D1" s="4"/>
      <c r="E1" s="4"/>
      <c r="F1" s="4"/>
      <c r="G1" s="4"/>
      <c r="H1" s="4"/>
      <c r="I1" s="4"/>
      <c r="J1" s="4"/>
      <c r="K1" s="141"/>
      <c r="L1" s="141"/>
      <c r="M1" s="141"/>
      <c r="N1" s="2"/>
    </row>
    <row r="2" spans="1:14">
      <c r="A2" s="5"/>
      <c r="B2" s="4"/>
      <c r="C2" s="4"/>
      <c r="D2" s="4"/>
      <c r="E2" s="4"/>
      <c r="F2" s="4"/>
      <c r="G2" s="4"/>
      <c r="H2" s="4"/>
      <c r="I2" s="4"/>
      <c r="J2" s="4"/>
      <c r="K2" s="142" t="s">
        <v>1</v>
      </c>
      <c r="L2" s="142"/>
      <c r="M2" s="142"/>
      <c r="N2" s="142"/>
    </row>
    <row r="3" spans="1:14" ht="25.5" customHeight="1">
      <c r="A3" s="6"/>
      <c r="B3" s="143" t="s">
        <v>2</v>
      </c>
      <c r="C3" s="144"/>
      <c r="D3" s="7"/>
      <c r="E3" s="144" t="s">
        <v>3</v>
      </c>
      <c r="F3" s="147"/>
      <c r="G3" s="147"/>
      <c r="H3" s="143"/>
      <c r="I3" s="144" t="s">
        <v>4</v>
      </c>
      <c r="J3" s="143"/>
      <c r="K3" s="144" t="s">
        <v>5</v>
      </c>
      <c r="L3" s="147"/>
      <c r="M3" s="147"/>
      <c r="N3" s="147"/>
    </row>
    <row r="4" spans="1:14" ht="25.5" customHeight="1">
      <c r="A4" s="8"/>
      <c r="B4" s="145"/>
      <c r="C4" s="146"/>
      <c r="D4" s="9"/>
      <c r="E4" s="146" t="s">
        <v>6</v>
      </c>
      <c r="F4" s="145"/>
      <c r="G4" s="146" t="s">
        <v>7</v>
      </c>
      <c r="H4" s="145"/>
      <c r="I4" s="146" t="s">
        <v>7</v>
      </c>
      <c r="J4" s="145"/>
      <c r="K4" s="146" t="s">
        <v>6</v>
      </c>
      <c r="L4" s="148"/>
      <c r="M4" s="146" t="s">
        <v>7</v>
      </c>
      <c r="N4" s="148"/>
    </row>
    <row r="5" spans="1:14" ht="25.5" customHeight="1">
      <c r="A5" s="10"/>
      <c r="B5" s="140" t="s">
        <v>8</v>
      </c>
      <c r="C5" s="140"/>
      <c r="D5" s="11"/>
      <c r="E5" s="12">
        <v>122143</v>
      </c>
      <c r="F5" s="12"/>
      <c r="G5" s="12">
        <v>119662</v>
      </c>
      <c r="H5" s="12"/>
      <c r="I5" s="13">
        <v>-2</v>
      </c>
      <c r="J5" s="12"/>
      <c r="K5" s="14">
        <v>100</v>
      </c>
      <c r="L5" s="10"/>
      <c r="M5" s="14">
        <v>100</v>
      </c>
      <c r="N5" s="10"/>
    </row>
    <row r="6" spans="1:14" ht="25.5" customHeight="1">
      <c r="A6" s="15"/>
      <c r="B6" s="149" t="s">
        <v>9</v>
      </c>
      <c r="C6" s="149"/>
      <c r="D6" s="16"/>
      <c r="E6" s="17">
        <v>3518</v>
      </c>
      <c r="F6" s="17"/>
      <c r="G6" s="17">
        <v>4078</v>
      </c>
      <c r="H6" s="17"/>
      <c r="I6" s="13">
        <v>15.900000000000006</v>
      </c>
      <c r="J6" s="17"/>
      <c r="K6" s="14">
        <v>2.9</v>
      </c>
      <c r="L6" s="18"/>
      <c r="M6" s="14">
        <v>3.4</v>
      </c>
      <c r="N6" s="18"/>
    </row>
    <row r="7" spans="1:14" ht="25.5" customHeight="1">
      <c r="A7" s="15"/>
      <c r="B7" s="19"/>
      <c r="C7" s="20" t="s">
        <v>10</v>
      </c>
      <c r="D7" s="21"/>
      <c r="E7" s="22">
        <v>3140</v>
      </c>
      <c r="F7" s="22"/>
      <c r="G7" s="22">
        <v>3632</v>
      </c>
      <c r="H7" s="22"/>
      <c r="I7" s="23">
        <v>15.700000000000003</v>
      </c>
      <c r="J7" s="22"/>
      <c r="K7" s="24">
        <v>2.6</v>
      </c>
      <c r="L7" s="15"/>
      <c r="M7" s="24">
        <v>3</v>
      </c>
      <c r="N7" s="15"/>
    </row>
    <row r="8" spans="1:14" ht="25.5" customHeight="1">
      <c r="A8" s="15"/>
      <c r="B8" s="19"/>
      <c r="C8" s="20" t="s">
        <v>11</v>
      </c>
      <c r="D8" s="21"/>
      <c r="E8" s="22">
        <v>347</v>
      </c>
      <c r="F8" s="22"/>
      <c r="G8" s="22">
        <v>412</v>
      </c>
      <c r="H8" s="22"/>
      <c r="I8" s="23">
        <v>18.700000000000003</v>
      </c>
      <c r="J8" s="22"/>
      <c r="K8" s="24">
        <v>0.3</v>
      </c>
      <c r="L8" s="15"/>
      <c r="M8" s="24">
        <v>0.3</v>
      </c>
      <c r="N8" s="15"/>
    </row>
    <row r="9" spans="1:14" ht="25.5" customHeight="1">
      <c r="A9" s="25"/>
      <c r="B9" s="26"/>
      <c r="C9" s="27" t="s">
        <v>12</v>
      </c>
      <c r="D9" s="28"/>
      <c r="E9" s="22">
        <v>31</v>
      </c>
      <c r="F9" s="22"/>
      <c r="G9" s="22">
        <v>34</v>
      </c>
      <c r="H9" s="22"/>
      <c r="I9" s="29">
        <v>9.7000000000000028</v>
      </c>
      <c r="J9" s="22"/>
      <c r="K9" s="33">
        <v>0</v>
      </c>
      <c r="L9" s="22"/>
      <c r="M9" s="33">
        <v>0</v>
      </c>
      <c r="N9" s="22"/>
    </row>
    <row r="10" spans="1:14" ht="25.5" customHeight="1">
      <c r="A10" s="15"/>
      <c r="B10" s="149" t="s">
        <v>13</v>
      </c>
      <c r="C10" s="149"/>
      <c r="D10" s="16"/>
      <c r="E10" s="17">
        <v>25222</v>
      </c>
      <c r="F10" s="17"/>
      <c r="G10" s="17">
        <v>22271</v>
      </c>
      <c r="H10" s="17"/>
      <c r="I10" s="23">
        <v>-11.700000000000003</v>
      </c>
      <c r="J10" s="17"/>
      <c r="K10" s="24">
        <v>20.6</v>
      </c>
      <c r="L10" s="18"/>
      <c r="M10" s="24">
        <v>18.600000000000001</v>
      </c>
      <c r="N10" s="18"/>
    </row>
    <row r="11" spans="1:14" ht="25.5" customHeight="1">
      <c r="A11" s="15"/>
      <c r="B11" s="30"/>
      <c r="C11" s="31" t="s">
        <v>14</v>
      </c>
      <c r="D11" s="21"/>
      <c r="E11" s="22">
        <v>346</v>
      </c>
      <c r="F11" s="22"/>
      <c r="G11" s="22">
        <v>347</v>
      </c>
      <c r="H11" s="22"/>
      <c r="I11" s="23">
        <v>0.29999999999999716</v>
      </c>
      <c r="J11" s="22"/>
      <c r="K11" s="24">
        <v>0.3</v>
      </c>
      <c r="L11" s="15"/>
      <c r="M11" s="24">
        <v>0.3</v>
      </c>
      <c r="N11" s="15"/>
    </row>
    <row r="12" spans="1:14" ht="25.5" customHeight="1">
      <c r="A12" s="15"/>
      <c r="B12" s="30"/>
      <c r="C12" s="31" t="s">
        <v>15</v>
      </c>
      <c r="D12" s="21"/>
      <c r="E12" s="22">
        <v>13644</v>
      </c>
      <c r="F12" s="22"/>
      <c r="G12" s="22">
        <v>10521</v>
      </c>
      <c r="H12" s="22"/>
      <c r="I12" s="23">
        <v>-22.900000000000006</v>
      </c>
      <c r="J12" s="22"/>
      <c r="K12" s="24">
        <v>11.2</v>
      </c>
      <c r="L12" s="15"/>
      <c r="M12" s="24">
        <v>8.8000000000000007</v>
      </c>
      <c r="N12" s="15"/>
    </row>
    <row r="13" spans="1:14" ht="25.5" customHeight="1">
      <c r="A13" s="15"/>
      <c r="B13" s="30"/>
      <c r="C13" s="31" t="s">
        <v>16</v>
      </c>
      <c r="D13" s="32"/>
      <c r="E13" s="25">
        <v>11232</v>
      </c>
      <c r="F13" s="25"/>
      <c r="G13" s="25">
        <v>11402</v>
      </c>
      <c r="H13" s="25"/>
      <c r="I13" s="29">
        <v>1.5</v>
      </c>
      <c r="J13" s="25"/>
      <c r="K13" s="24">
        <v>9.1999999999999993</v>
      </c>
      <c r="L13" s="34"/>
      <c r="M13" s="24">
        <v>9.5</v>
      </c>
      <c r="N13" s="34"/>
    </row>
    <row r="14" spans="1:14" ht="25.5" customHeight="1">
      <c r="A14" s="18"/>
      <c r="B14" s="149" t="s">
        <v>17</v>
      </c>
      <c r="C14" s="149"/>
      <c r="D14" s="16"/>
      <c r="E14" s="17">
        <v>92638</v>
      </c>
      <c r="F14" s="17"/>
      <c r="G14" s="17">
        <v>92446</v>
      </c>
      <c r="H14" s="17"/>
      <c r="I14" s="13">
        <v>-0.20000000000000284</v>
      </c>
      <c r="J14" s="17"/>
      <c r="K14" s="14">
        <v>75.8</v>
      </c>
      <c r="L14" s="18"/>
      <c r="M14" s="14">
        <v>77.3</v>
      </c>
      <c r="N14" s="18"/>
    </row>
    <row r="15" spans="1:14" ht="25.5" customHeight="1">
      <c r="A15" s="15"/>
      <c r="B15" s="19"/>
      <c r="C15" s="20" t="s">
        <v>18</v>
      </c>
      <c r="D15" s="21"/>
      <c r="E15" s="22">
        <v>2037</v>
      </c>
      <c r="F15" s="22"/>
      <c r="G15" s="22">
        <v>2332</v>
      </c>
      <c r="H15" s="22"/>
      <c r="I15" s="23">
        <v>14.5</v>
      </c>
      <c r="J15" s="22"/>
      <c r="K15" s="24">
        <v>1.7</v>
      </c>
      <c r="L15" s="15"/>
      <c r="M15" s="24">
        <v>1.9</v>
      </c>
      <c r="N15" s="15"/>
    </row>
    <row r="16" spans="1:14" ht="25.5" customHeight="1">
      <c r="A16" s="15"/>
      <c r="B16" s="19"/>
      <c r="C16" s="20" t="s">
        <v>19</v>
      </c>
      <c r="D16" s="21"/>
      <c r="E16" s="22">
        <v>8167</v>
      </c>
      <c r="F16" s="22"/>
      <c r="G16" s="22">
        <v>8495</v>
      </c>
      <c r="H16" s="22"/>
      <c r="I16" s="23">
        <v>4</v>
      </c>
      <c r="J16" s="22"/>
      <c r="K16" s="24">
        <v>6.7</v>
      </c>
      <c r="L16" s="15"/>
      <c r="M16" s="24">
        <v>7.1</v>
      </c>
      <c r="N16" s="15"/>
    </row>
    <row r="17" spans="1:14" ht="25.5" customHeight="1">
      <c r="A17" s="15"/>
      <c r="B17" s="19"/>
      <c r="C17" s="20" t="s">
        <v>20</v>
      </c>
      <c r="D17" s="21"/>
      <c r="E17" s="22">
        <v>4578</v>
      </c>
      <c r="F17" s="22"/>
      <c r="G17" s="22">
        <v>4370</v>
      </c>
      <c r="H17" s="22"/>
      <c r="I17" s="23">
        <v>-4.5</v>
      </c>
      <c r="J17" s="22"/>
      <c r="K17" s="24">
        <v>3.7</v>
      </c>
      <c r="L17" s="15"/>
      <c r="M17" s="24">
        <v>3.7</v>
      </c>
      <c r="N17" s="15"/>
    </row>
    <row r="18" spans="1:14" ht="25.5" customHeight="1">
      <c r="A18" s="15"/>
      <c r="B18" s="19"/>
      <c r="C18" s="20" t="s">
        <v>21</v>
      </c>
      <c r="D18" s="21"/>
      <c r="E18" s="22">
        <v>23210</v>
      </c>
      <c r="F18" s="22"/>
      <c r="G18" s="22">
        <v>22914</v>
      </c>
      <c r="H18" s="22"/>
      <c r="I18" s="23">
        <v>-1.2999999999999972</v>
      </c>
      <c r="J18" s="22"/>
      <c r="K18" s="24">
        <v>19</v>
      </c>
      <c r="L18" s="15"/>
      <c r="M18" s="24">
        <v>19.100000000000001</v>
      </c>
      <c r="N18" s="15"/>
    </row>
    <row r="19" spans="1:14" ht="25.5" customHeight="1">
      <c r="A19" s="15"/>
      <c r="B19" s="19"/>
      <c r="C19" s="20" t="s">
        <v>22</v>
      </c>
      <c r="D19" s="21"/>
      <c r="E19" s="22">
        <v>3122</v>
      </c>
      <c r="F19" s="22"/>
      <c r="G19" s="22">
        <v>2906</v>
      </c>
      <c r="H19" s="22"/>
      <c r="I19" s="23">
        <v>-6.9000000000000057</v>
      </c>
      <c r="J19" s="22"/>
      <c r="K19" s="24">
        <v>2.6</v>
      </c>
      <c r="L19" s="15"/>
      <c r="M19" s="24">
        <v>2.4</v>
      </c>
      <c r="N19" s="15"/>
    </row>
    <row r="20" spans="1:14" ht="25.5" customHeight="1">
      <c r="A20" s="15"/>
      <c r="B20" s="19"/>
      <c r="C20" s="20" t="s">
        <v>23</v>
      </c>
      <c r="D20" s="21"/>
      <c r="E20" s="22">
        <v>22046</v>
      </c>
      <c r="F20" s="22"/>
      <c r="G20" s="22">
        <v>22261</v>
      </c>
      <c r="H20" s="22"/>
      <c r="I20" s="23">
        <v>1</v>
      </c>
      <c r="J20" s="22"/>
      <c r="K20" s="24">
        <v>18</v>
      </c>
      <c r="L20" s="15"/>
      <c r="M20" s="24">
        <v>18.600000000000001</v>
      </c>
      <c r="N20" s="15"/>
    </row>
    <row r="21" spans="1:14" ht="25.5" customHeight="1">
      <c r="A21" s="15"/>
      <c r="B21" s="19"/>
      <c r="C21" s="20" t="s">
        <v>24</v>
      </c>
      <c r="D21" s="21"/>
      <c r="E21" s="22">
        <v>27974</v>
      </c>
      <c r="F21" s="22"/>
      <c r="G21" s="22">
        <v>27666</v>
      </c>
      <c r="H21" s="22"/>
      <c r="I21" s="23">
        <v>-1.0999999999999943</v>
      </c>
      <c r="J21" s="22"/>
      <c r="K21" s="24">
        <v>22.9</v>
      </c>
      <c r="L21" s="15"/>
      <c r="M21" s="24">
        <v>23.1</v>
      </c>
      <c r="N21" s="15"/>
    </row>
    <row r="22" spans="1:14" ht="25.5" customHeight="1">
      <c r="A22" s="15"/>
      <c r="B22" s="19"/>
      <c r="C22" s="35" t="s">
        <v>25</v>
      </c>
      <c r="D22" s="21"/>
      <c r="E22" s="22">
        <v>1504</v>
      </c>
      <c r="F22" s="22"/>
      <c r="G22" s="22">
        <v>1503</v>
      </c>
      <c r="H22" s="22"/>
      <c r="I22" s="23">
        <v>-9.9999999999994316E-2</v>
      </c>
      <c r="J22" s="22"/>
      <c r="K22" s="24">
        <v>1.2</v>
      </c>
      <c r="L22" s="15"/>
      <c r="M22" s="24">
        <v>1.3</v>
      </c>
      <c r="N22" s="15"/>
    </row>
    <row r="23" spans="1:14" ht="25.5" customHeight="1">
      <c r="A23" s="34"/>
      <c r="B23" s="36"/>
      <c r="C23" s="36"/>
      <c r="D23" s="21"/>
      <c r="E23" s="22"/>
      <c r="F23" s="22"/>
      <c r="G23" s="22"/>
      <c r="H23" s="22"/>
      <c r="I23" s="37"/>
      <c r="J23" s="22"/>
      <c r="K23" s="24"/>
      <c r="L23" s="15"/>
      <c r="M23" s="24"/>
      <c r="N23" s="15"/>
    </row>
    <row r="24" spans="1:14" ht="25.5" customHeight="1">
      <c r="A24" s="34"/>
      <c r="B24" s="148" t="s">
        <v>26</v>
      </c>
      <c r="C24" s="148"/>
      <c r="D24" s="11"/>
      <c r="E24" s="12">
        <v>121378</v>
      </c>
      <c r="F24" s="12"/>
      <c r="G24" s="12">
        <v>118795</v>
      </c>
      <c r="H24" s="12"/>
      <c r="I24" s="38">
        <v>-2.0999999999999943</v>
      </c>
      <c r="J24" s="12"/>
      <c r="K24" s="14">
        <v>99.4</v>
      </c>
      <c r="L24" s="10"/>
      <c r="M24" s="14">
        <v>99.3</v>
      </c>
      <c r="N24" s="10"/>
    </row>
    <row r="25" spans="1:14" ht="25.5" customHeight="1">
      <c r="A25" s="15"/>
      <c r="B25" s="39"/>
      <c r="C25" s="39"/>
      <c r="D25" s="21"/>
      <c r="E25" s="22"/>
      <c r="F25" s="22"/>
      <c r="G25" s="22"/>
      <c r="H25" s="22"/>
      <c r="I25" s="37"/>
      <c r="J25" s="22"/>
      <c r="K25" s="14"/>
      <c r="L25" s="15"/>
      <c r="M25" s="14"/>
      <c r="N25" s="15"/>
    </row>
    <row r="26" spans="1:14" ht="25.5" customHeight="1">
      <c r="A26" s="15"/>
      <c r="B26" s="151" t="s">
        <v>27</v>
      </c>
      <c r="C26" s="152"/>
      <c r="D26" s="21"/>
      <c r="E26" s="22">
        <v>1464</v>
      </c>
      <c r="F26" s="22"/>
      <c r="G26" s="22">
        <v>1590</v>
      </c>
      <c r="H26" s="22"/>
      <c r="I26" s="23">
        <v>8.5999999999999943</v>
      </c>
      <c r="J26" s="22"/>
      <c r="K26" s="24">
        <v>1.2</v>
      </c>
      <c r="L26" s="15"/>
      <c r="M26" s="24">
        <v>1.3</v>
      </c>
      <c r="N26" s="15"/>
    </row>
    <row r="27" spans="1:14" ht="25.5" customHeight="1">
      <c r="A27" s="15"/>
      <c r="B27" s="36"/>
      <c r="C27" s="36"/>
      <c r="D27" s="21"/>
      <c r="E27" s="22"/>
      <c r="F27" s="22"/>
      <c r="G27" s="22"/>
      <c r="H27" s="22"/>
      <c r="I27" s="23"/>
      <c r="J27" s="22"/>
      <c r="K27" s="24"/>
      <c r="L27" s="15"/>
      <c r="M27" s="24"/>
      <c r="N27" s="15"/>
    </row>
    <row r="28" spans="1:14" ht="25.5" customHeight="1">
      <c r="A28" s="15"/>
      <c r="B28" s="151" t="s">
        <v>28</v>
      </c>
      <c r="C28" s="152"/>
      <c r="D28" s="21"/>
      <c r="E28" s="22">
        <v>699</v>
      </c>
      <c r="F28" s="22"/>
      <c r="G28" s="22">
        <v>722</v>
      </c>
      <c r="H28" s="22"/>
      <c r="I28" s="23">
        <v>3.2999999999999972</v>
      </c>
      <c r="J28" s="22"/>
      <c r="K28" s="24">
        <v>0.6</v>
      </c>
      <c r="L28" s="15"/>
      <c r="M28" s="24">
        <v>0.6</v>
      </c>
      <c r="N28" s="15"/>
    </row>
    <row r="29" spans="1:14" ht="25.5" customHeight="1">
      <c r="A29" s="15"/>
      <c r="B29" s="36"/>
      <c r="C29" s="36"/>
      <c r="D29" s="21"/>
      <c r="E29" s="22"/>
      <c r="F29" s="22"/>
      <c r="G29" s="22"/>
      <c r="H29" s="22"/>
      <c r="I29" s="37"/>
      <c r="J29" s="22"/>
      <c r="K29" s="24"/>
      <c r="L29" s="15"/>
      <c r="M29" s="24"/>
      <c r="N29" s="15"/>
    </row>
    <row r="30" spans="1:14" ht="25.5" customHeight="1">
      <c r="A30" s="40"/>
      <c r="B30" s="153" t="s">
        <v>29</v>
      </c>
      <c r="C30" s="153"/>
      <c r="D30" s="41"/>
      <c r="E30" s="42" t="s">
        <v>30</v>
      </c>
      <c r="F30" s="42"/>
      <c r="G30" s="42" t="s">
        <v>30</v>
      </c>
      <c r="H30" s="42"/>
      <c r="I30" s="43" t="s">
        <v>30</v>
      </c>
      <c r="J30" s="42"/>
      <c r="K30" s="44" t="s">
        <v>30</v>
      </c>
      <c r="L30" s="40"/>
      <c r="M30" s="44" t="s">
        <v>30</v>
      </c>
      <c r="N30" s="40"/>
    </row>
    <row r="31" spans="1:14" ht="25.5" customHeight="1">
      <c r="A31" s="4"/>
      <c r="B31" s="4"/>
      <c r="C31" s="4"/>
      <c r="D31" s="4"/>
      <c r="E31" s="4"/>
      <c r="F31" s="4"/>
      <c r="G31" s="4"/>
      <c r="H31" s="4"/>
      <c r="I31" s="150" t="s">
        <v>88</v>
      </c>
      <c r="J31" s="150"/>
      <c r="K31" s="150"/>
      <c r="L31" s="150"/>
      <c r="M31" s="150"/>
      <c r="N31" s="139"/>
    </row>
  </sheetData>
  <mergeCells count="20">
    <mergeCell ref="B6:C6"/>
    <mergeCell ref="B10:C10"/>
    <mergeCell ref="B14:C14"/>
    <mergeCell ref="B24:C24"/>
    <mergeCell ref="I31:M31"/>
    <mergeCell ref="B26:C26"/>
    <mergeCell ref="B28:C28"/>
    <mergeCell ref="B30:C30"/>
    <mergeCell ref="B5:C5"/>
    <mergeCell ref="K1:M1"/>
    <mergeCell ref="K2:N2"/>
    <mergeCell ref="B3:C4"/>
    <mergeCell ref="E3:H3"/>
    <mergeCell ref="I3:J3"/>
    <mergeCell ref="K3:N3"/>
    <mergeCell ref="E4:F4"/>
    <mergeCell ref="G4:H4"/>
    <mergeCell ref="I4:J4"/>
    <mergeCell ref="K4:L4"/>
    <mergeCell ref="M4:N4"/>
  </mergeCells>
  <phoneticPr fontId="8"/>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G6"/>
  <sheetViews>
    <sheetView showGridLines="0" workbookViewId="0">
      <selection activeCell="F15" sqref="F15"/>
    </sheetView>
  </sheetViews>
  <sheetFormatPr defaultRowHeight="13.5"/>
  <cols>
    <col min="1" max="1" width="1.375" customWidth="1"/>
    <col min="2" max="2" width="5.25" customWidth="1"/>
    <col min="3" max="3" width="5.625" customWidth="1"/>
    <col min="4" max="4" width="7" customWidth="1"/>
    <col min="5" max="7" width="19.625" customWidth="1"/>
    <col min="257" max="257" width="1.375" customWidth="1"/>
    <col min="258" max="258" width="5.25" customWidth="1"/>
    <col min="259" max="259" width="5.625" customWidth="1"/>
    <col min="260" max="260" width="7" customWidth="1"/>
    <col min="261" max="263" width="19.625" customWidth="1"/>
    <col min="513" max="513" width="1.375" customWidth="1"/>
    <col min="514" max="514" width="5.25" customWidth="1"/>
    <col min="515" max="515" width="5.625" customWidth="1"/>
    <col min="516" max="516" width="7" customWidth="1"/>
    <col min="517" max="519" width="19.625" customWidth="1"/>
    <col min="769" max="769" width="1.375" customWidth="1"/>
    <col min="770" max="770" width="5.25" customWidth="1"/>
    <col min="771" max="771" width="5.625" customWidth="1"/>
    <col min="772" max="772" width="7" customWidth="1"/>
    <col min="773" max="775" width="19.625" customWidth="1"/>
    <col min="1025" max="1025" width="1.375" customWidth="1"/>
    <col min="1026" max="1026" width="5.25" customWidth="1"/>
    <col min="1027" max="1027" width="5.625" customWidth="1"/>
    <col min="1028" max="1028" width="7" customWidth="1"/>
    <col min="1029" max="1031" width="19.625" customWidth="1"/>
    <col min="1281" max="1281" width="1.375" customWidth="1"/>
    <col min="1282" max="1282" width="5.25" customWidth="1"/>
    <col min="1283" max="1283" width="5.625" customWidth="1"/>
    <col min="1284" max="1284" width="7" customWidth="1"/>
    <col min="1285" max="1287" width="19.625" customWidth="1"/>
    <col min="1537" max="1537" width="1.375" customWidth="1"/>
    <col min="1538" max="1538" width="5.25" customWidth="1"/>
    <col min="1539" max="1539" width="5.625" customWidth="1"/>
    <col min="1540" max="1540" width="7" customWidth="1"/>
    <col min="1541" max="1543" width="19.625" customWidth="1"/>
    <col min="1793" max="1793" width="1.375" customWidth="1"/>
    <col min="1794" max="1794" width="5.25" customWidth="1"/>
    <col min="1795" max="1795" width="5.625" customWidth="1"/>
    <col min="1796" max="1796" width="7" customWidth="1"/>
    <col min="1797" max="1799" width="19.625" customWidth="1"/>
    <col min="2049" max="2049" width="1.375" customWidth="1"/>
    <col min="2050" max="2050" width="5.25" customWidth="1"/>
    <col min="2051" max="2051" width="5.625" customWidth="1"/>
    <col min="2052" max="2052" width="7" customWidth="1"/>
    <col min="2053" max="2055" width="19.625" customWidth="1"/>
    <col min="2305" max="2305" width="1.375" customWidth="1"/>
    <col min="2306" max="2306" width="5.25" customWidth="1"/>
    <col min="2307" max="2307" width="5.625" customWidth="1"/>
    <col min="2308" max="2308" width="7" customWidth="1"/>
    <col min="2309" max="2311" width="19.625" customWidth="1"/>
    <col min="2561" max="2561" width="1.375" customWidth="1"/>
    <col min="2562" max="2562" width="5.25" customWidth="1"/>
    <col min="2563" max="2563" width="5.625" customWidth="1"/>
    <col min="2564" max="2564" width="7" customWidth="1"/>
    <col min="2565" max="2567" width="19.625" customWidth="1"/>
    <col min="2817" max="2817" width="1.375" customWidth="1"/>
    <col min="2818" max="2818" width="5.25" customWidth="1"/>
    <col min="2819" max="2819" width="5.625" customWidth="1"/>
    <col min="2820" max="2820" width="7" customWidth="1"/>
    <col min="2821" max="2823" width="19.625" customWidth="1"/>
    <col min="3073" max="3073" width="1.375" customWidth="1"/>
    <col min="3074" max="3074" width="5.25" customWidth="1"/>
    <col min="3075" max="3075" width="5.625" customWidth="1"/>
    <col min="3076" max="3076" width="7" customWidth="1"/>
    <col min="3077" max="3079" width="19.625" customWidth="1"/>
    <col min="3329" max="3329" width="1.375" customWidth="1"/>
    <col min="3330" max="3330" width="5.25" customWidth="1"/>
    <col min="3331" max="3331" width="5.625" customWidth="1"/>
    <col min="3332" max="3332" width="7" customWidth="1"/>
    <col min="3333" max="3335" width="19.625" customWidth="1"/>
    <col min="3585" max="3585" width="1.375" customWidth="1"/>
    <col min="3586" max="3586" width="5.25" customWidth="1"/>
    <col min="3587" max="3587" width="5.625" customWidth="1"/>
    <col min="3588" max="3588" width="7" customWidth="1"/>
    <col min="3589" max="3591" width="19.625" customWidth="1"/>
    <col min="3841" max="3841" width="1.375" customWidth="1"/>
    <col min="3842" max="3842" width="5.25" customWidth="1"/>
    <col min="3843" max="3843" width="5.625" customWidth="1"/>
    <col min="3844" max="3844" width="7" customWidth="1"/>
    <col min="3845" max="3847" width="19.625" customWidth="1"/>
    <col min="4097" max="4097" width="1.375" customWidth="1"/>
    <col min="4098" max="4098" width="5.25" customWidth="1"/>
    <col min="4099" max="4099" width="5.625" customWidth="1"/>
    <col min="4100" max="4100" width="7" customWidth="1"/>
    <col min="4101" max="4103" width="19.625" customWidth="1"/>
    <col min="4353" max="4353" width="1.375" customWidth="1"/>
    <col min="4354" max="4354" width="5.25" customWidth="1"/>
    <col min="4355" max="4355" width="5.625" customWidth="1"/>
    <col min="4356" max="4356" width="7" customWidth="1"/>
    <col min="4357" max="4359" width="19.625" customWidth="1"/>
    <col min="4609" max="4609" width="1.375" customWidth="1"/>
    <col min="4610" max="4610" width="5.25" customWidth="1"/>
    <col min="4611" max="4611" width="5.625" customWidth="1"/>
    <col min="4612" max="4612" width="7" customWidth="1"/>
    <col min="4613" max="4615" width="19.625" customWidth="1"/>
    <col min="4865" max="4865" width="1.375" customWidth="1"/>
    <col min="4866" max="4866" width="5.25" customWidth="1"/>
    <col min="4867" max="4867" width="5.625" customWidth="1"/>
    <col min="4868" max="4868" width="7" customWidth="1"/>
    <col min="4869" max="4871" width="19.625" customWidth="1"/>
    <col min="5121" max="5121" width="1.375" customWidth="1"/>
    <col min="5122" max="5122" width="5.25" customWidth="1"/>
    <col min="5123" max="5123" width="5.625" customWidth="1"/>
    <col min="5124" max="5124" width="7" customWidth="1"/>
    <col min="5125" max="5127" width="19.625" customWidth="1"/>
    <col min="5377" max="5377" width="1.375" customWidth="1"/>
    <col min="5378" max="5378" width="5.25" customWidth="1"/>
    <col min="5379" max="5379" width="5.625" customWidth="1"/>
    <col min="5380" max="5380" width="7" customWidth="1"/>
    <col min="5381" max="5383" width="19.625" customWidth="1"/>
    <col min="5633" max="5633" width="1.375" customWidth="1"/>
    <col min="5634" max="5634" width="5.25" customWidth="1"/>
    <col min="5635" max="5635" width="5.625" customWidth="1"/>
    <col min="5636" max="5636" width="7" customWidth="1"/>
    <col min="5637" max="5639" width="19.625" customWidth="1"/>
    <col min="5889" max="5889" width="1.375" customWidth="1"/>
    <col min="5890" max="5890" width="5.25" customWidth="1"/>
    <col min="5891" max="5891" width="5.625" customWidth="1"/>
    <col min="5892" max="5892" width="7" customWidth="1"/>
    <col min="5893" max="5895" width="19.625" customWidth="1"/>
    <col min="6145" max="6145" width="1.375" customWidth="1"/>
    <col min="6146" max="6146" width="5.25" customWidth="1"/>
    <col min="6147" max="6147" width="5.625" customWidth="1"/>
    <col min="6148" max="6148" width="7" customWidth="1"/>
    <col min="6149" max="6151" width="19.625" customWidth="1"/>
    <col min="6401" max="6401" width="1.375" customWidth="1"/>
    <col min="6402" max="6402" width="5.25" customWidth="1"/>
    <col min="6403" max="6403" width="5.625" customWidth="1"/>
    <col min="6404" max="6404" width="7" customWidth="1"/>
    <col min="6405" max="6407" width="19.625" customWidth="1"/>
    <col min="6657" max="6657" width="1.375" customWidth="1"/>
    <col min="6658" max="6658" width="5.25" customWidth="1"/>
    <col min="6659" max="6659" width="5.625" customWidth="1"/>
    <col min="6660" max="6660" width="7" customWidth="1"/>
    <col min="6661" max="6663" width="19.625" customWidth="1"/>
    <col min="6913" max="6913" width="1.375" customWidth="1"/>
    <col min="6914" max="6914" width="5.25" customWidth="1"/>
    <col min="6915" max="6915" width="5.625" customWidth="1"/>
    <col min="6916" max="6916" width="7" customWidth="1"/>
    <col min="6917" max="6919" width="19.625" customWidth="1"/>
    <col min="7169" max="7169" width="1.375" customWidth="1"/>
    <col min="7170" max="7170" width="5.25" customWidth="1"/>
    <col min="7171" max="7171" width="5.625" customWidth="1"/>
    <col min="7172" max="7172" width="7" customWidth="1"/>
    <col min="7173" max="7175" width="19.625" customWidth="1"/>
    <col min="7425" max="7425" width="1.375" customWidth="1"/>
    <col min="7426" max="7426" width="5.25" customWidth="1"/>
    <col min="7427" max="7427" width="5.625" customWidth="1"/>
    <col min="7428" max="7428" width="7" customWidth="1"/>
    <col min="7429" max="7431" width="19.625" customWidth="1"/>
    <col min="7681" max="7681" width="1.375" customWidth="1"/>
    <col min="7682" max="7682" width="5.25" customWidth="1"/>
    <col min="7683" max="7683" width="5.625" customWidth="1"/>
    <col min="7684" max="7684" width="7" customWidth="1"/>
    <col min="7685" max="7687" width="19.625" customWidth="1"/>
    <col min="7937" max="7937" width="1.375" customWidth="1"/>
    <col min="7938" max="7938" width="5.25" customWidth="1"/>
    <col min="7939" max="7939" width="5.625" customWidth="1"/>
    <col min="7940" max="7940" width="7" customWidth="1"/>
    <col min="7941" max="7943" width="19.625" customWidth="1"/>
    <col min="8193" max="8193" width="1.375" customWidth="1"/>
    <col min="8194" max="8194" width="5.25" customWidth="1"/>
    <col min="8195" max="8195" width="5.625" customWidth="1"/>
    <col min="8196" max="8196" width="7" customWidth="1"/>
    <col min="8197" max="8199" width="19.625" customWidth="1"/>
    <col min="8449" max="8449" width="1.375" customWidth="1"/>
    <col min="8450" max="8450" width="5.25" customWidth="1"/>
    <col min="8451" max="8451" width="5.625" customWidth="1"/>
    <col min="8452" max="8452" width="7" customWidth="1"/>
    <col min="8453" max="8455" width="19.625" customWidth="1"/>
    <col min="8705" max="8705" width="1.375" customWidth="1"/>
    <col min="8706" max="8706" width="5.25" customWidth="1"/>
    <col min="8707" max="8707" width="5.625" customWidth="1"/>
    <col min="8708" max="8708" width="7" customWidth="1"/>
    <col min="8709" max="8711" width="19.625" customWidth="1"/>
    <col min="8961" max="8961" width="1.375" customWidth="1"/>
    <col min="8962" max="8962" width="5.25" customWidth="1"/>
    <col min="8963" max="8963" width="5.625" customWidth="1"/>
    <col min="8964" max="8964" width="7" customWidth="1"/>
    <col min="8965" max="8967" width="19.625" customWidth="1"/>
    <col min="9217" max="9217" width="1.375" customWidth="1"/>
    <col min="9218" max="9218" width="5.25" customWidth="1"/>
    <col min="9219" max="9219" width="5.625" customWidth="1"/>
    <col min="9220" max="9220" width="7" customWidth="1"/>
    <col min="9221" max="9223" width="19.625" customWidth="1"/>
    <col min="9473" max="9473" width="1.375" customWidth="1"/>
    <col min="9474" max="9474" width="5.25" customWidth="1"/>
    <col min="9475" max="9475" width="5.625" customWidth="1"/>
    <col min="9476" max="9476" width="7" customWidth="1"/>
    <col min="9477" max="9479" width="19.625" customWidth="1"/>
    <col min="9729" max="9729" width="1.375" customWidth="1"/>
    <col min="9730" max="9730" width="5.25" customWidth="1"/>
    <col min="9731" max="9731" width="5.625" customWidth="1"/>
    <col min="9732" max="9732" width="7" customWidth="1"/>
    <col min="9733" max="9735" width="19.625" customWidth="1"/>
    <col min="9985" max="9985" width="1.375" customWidth="1"/>
    <col min="9986" max="9986" width="5.25" customWidth="1"/>
    <col min="9987" max="9987" width="5.625" customWidth="1"/>
    <col min="9988" max="9988" width="7" customWidth="1"/>
    <col min="9989" max="9991" width="19.625" customWidth="1"/>
    <col min="10241" max="10241" width="1.375" customWidth="1"/>
    <col min="10242" max="10242" width="5.25" customWidth="1"/>
    <col min="10243" max="10243" width="5.625" customWidth="1"/>
    <col min="10244" max="10244" width="7" customWidth="1"/>
    <col min="10245" max="10247" width="19.625" customWidth="1"/>
    <col min="10497" max="10497" width="1.375" customWidth="1"/>
    <col min="10498" max="10498" width="5.25" customWidth="1"/>
    <col min="10499" max="10499" width="5.625" customWidth="1"/>
    <col min="10500" max="10500" width="7" customWidth="1"/>
    <col min="10501" max="10503" width="19.625" customWidth="1"/>
    <col min="10753" max="10753" width="1.375" customWidth="1"/>
    <col min="10754" max="10754" width="5.25" customWidth="1"/>
    <col min="10755" max="10755" width="5.625" customWidth="1"/>
    <col min="10756" max="10756" width="7" customWidth="1"/>
    <col min="10757" max="10759" width="19.625" customWidth="1"/>
    <col min="11009" max="11009" width="1.375" customWidth="1"/>
    <col min="11010" max="11010" width="5.25" customWidth="1"/>
    <col min="11011" max="11011" width="5.625" customWidth="1"/>
    <col min="11012" max="11012" width="7" customWidth="1"/>
    <col min="11013" max="11015" width="19.625" customWidth="1"/>
    <col min="11265" max="11265" width="1.375" customWidth="1"/>
    <col min="11266" max="11266" width="5.25" customWidth="1"/>
    <col min="11267" max="11267" width="5.625" customWidth="1"/>
    <col min="11268" max="11268" width="7" customWidth="1"/>
    <col min="11269" max="11271" width="19.625" customWidth="1"/>
    <col min="11521" max="11521" width="1.375" customWidth="1"/>
    <col min="11522" max="11522" width="5.25" customWidth="1"/>
    <col min="11523" max="11523" width="5.625" customWidth="1"/>
    <col min="11524" max="11524" width="7" customWidth="1"/>
    <col min="11525" max="11527" width="19.625" customWidth="1"/>
    <col min="11777" max="11777" width="1.375" customWidth="1"/>
    <col min="11778" max="11778" width="5.25" customWidth="1"/>
    <col min="11779" max="11779" width="5.625" customWidth="1"/>
    <col min="11780" max="11780" width="7" customWidth="1"/>
    <col min="11781" max="11783" width="19.625" customWidth="1"/>
    <col min="12033" max="12033" width="1.375" customWidth="1"/>
    <col min="12034" max="12034" width="5.25" customWidth="1"/>
    <col min="12035" max="12035" width="5.625" customWidth="1"/>
    <col min="12036" max="12036" width="7" customWidth="1"/>
    <col min="12037" max="12039" width="19.625" customWidth="1"/>
    <col min="12289" max="12289" width="1.375" customWidth="1"/>
    <col min="12290" max="12290" width="5.25" customWidth="1"/>
    <col min="12291" max="12291" width="5.625" customWidth="1"/>
    <col min="12292" max="12292" width="7" customWidth="1"/>
    <col min="12293" max="12295" width="19.625" customWidth="1"/>
    <col min="12545" max="12545" width="1.375" customWidth="1"/>
    <col min="12546" max="12546" width="5.25" customWidth="1"/>
    <col min="12547" max="12547" width="5.625" customWidth="1"/>
    <col min="12548" max="12548" width="7" customWidth="1"/>
    <col min="12549" max="12551" width="19.625" customWidth="1"/>
    <col min="12801" max="12801" width="1.375" customWidth="1"/>
    <col min="12802" max="12802" width="5.25" customWidth="1"/>
    <col min="12803" max="12803" width="5.625" customWidth="1"/>
    <col min="12804" max="12804" width="7" customWidth="1"/>
    <col min="12805" max="12807" width="19.625" customWidth="1"/>
    <col min="13057" max="13057" width="1.375" customWidth="1"/>
    <col min="13058" max="13058" width="5.25" customWidth="1"/>
    <col min="13059" max="13059" width="5.625" customWidth="1"/>
    <col min="13060" max="13060" width="7" customWidth="1"/>
    <col min="13061" max="13063" width="19.625" customWidth="1"/>
    <col min="13313" max="13313" width="1.375" customWidth="1"/>
    <col min="13314" max="13314" width="5.25" customWidth="1"/>
    <col min="13315" max="13315" width="5.625" customWidth="1"/>
    <col min="13316" max="13316" width="7" customWidth="1"/>
    <col min="13317" max="13319" width="19.625" customWidth="1"/>
    <col min="13569" max="13569" width="1.375" customWidth="1"/>
    <col min="13570" max="13570" width="5.25" customWidth="1"/>
    <col min="13571" max="13571" width="5.625" customWidth="1"/>
    <col min="13572" max="13572" width="7" customWidth="1"/>
    <col min="13573" max="13575" width="19.625" customWidth="1"/>
    <col min="13825" max="13825" width="1.375" customWidth="1"/>
    <col min="13826" max="13826" width="5.25" customWidth="1"/>
    <col min="13827" max="13827" width="5.625" customWidth="1"/>
    <col min="13828" max="13828" width="7" customWidth="1"/>
    <col min="13829" max="13831" width="19.625" customWidth="1"/>
    <col min="14081" max="14081" width="1.375" customWidth="1"/>
    <col min="14082" max="14082" width="5.25" customWidth="1"/>
    <col min="14083" max="14083" width="5.625" customWidth="1"/>
    <col min="14084" max="14084" width="7" customWidth="1"/>
    <col min="14085" max="14087" width="19.625" customWidth="1"/>
    <col min="14337" max="14337" width="1.375" customWidth="1"/>
    <col min="14338" max="14338" width="5.25" customWidth="1"/>
    <col min="14339" max="14339" width="5.625" customWidth="1"/>
    <col min="14340" max="14340" width="7" customWidth="1"/>
    <col min="14341" max="14343" width="19.625" customWidth="1"/>
    <col min="14593" max="14593" width="1.375" customWidth="1"/>
    <col min="14594" max="14594" width="5.25" customWidth="1"/>
    <col min="14595" max="14595" width="5.625" customWidth="1"/>
    <col min="14596" max="14596" width="7" customWidth="1"/>
    <col min="14597" max="14599" width="19.625" customWidth="1"/>
    <col min="14849" max="14849" width="1.375" customWidth="1"/>
    <col min="14850" max="14850" width="5.25" customWidth="1"/>
    <col min="14851" max="14851" width="5.625" customWidth="1"/>
    <col min="14852" max="14852" width="7" customWidth="1"/>
    <col min="14853" max="14855" width="19.625" customWidth="1"/>
    <col min="15105" max="15105" width="1.375" customWidth="1"/>
    <col min="15106" max="15106" width="5.25" customWidth="1"/>
    <col min="15107" max="15107" width="5.625" customWidth="1"/>
    <col min="15108" max="15108" width="7" customWidth="1"/>
    <col min="15109" max="15111" width="19.625" customWidth="1"/>
    <col min="15361" max="15361" width="1.375" customWidth="1"/>
    <col min="15362" max="15362" width="5.25" customWidth="1"/>
    <col min="15363" max="15363" width="5.625" customWidth="1"/>
    <col min="15364" max="15364" width="7" customWidth="1"/>
    <col min="15365" max="15367" width="19.625" customWidth="1"/>
    <col min="15617" max="15617" width="1.375" customWidth="1"/>
    <col min="15618" max="15618" width="5.25" customWidth="1"/>
    <col min="15619" max="15619" width="5.625" customWidth="1"/>
    <col min="15620" max="15620" width="7" customWidth="1"/>
    <col min="15621" max="15623" width="19.625" customWidth="1"/>
    <col min="15873" max="15873" width="1.375" customWidth="1"/>
    <col min="15874" max="15874" width="5.25" customWidth="1"/>
    <col min="15875" max="15875" width="5.625" customWidth="1"/>
    <col min="15876" max="15876" width="7" customWidth="1"/>
    <col min="15877" max="15879" width="19.625" customWidth="1"/>
    <col min="16129" max="16129" width="1.375" customWidth="1"/>
    <col min="16130" max="16130" width="5.25" customWidth="1"/>
    <col min="16131" max="16131" width="5.625" customWidth="1"/>
    <col min="16132" max="16132" width="7" customWidth="1"/>
    <col min="16133" max="16135" width="19.625" customWidth="1"/>
  </cols>
  <sheetData>
    <row r="1" spans="1:7" s="45" customFormat="1" ht="18" customHeight="1">
      <c r="A1" s="1" t="s">
        <v>31</v>
      </c>
      <c r="B1" s="1"/>
      <c r="D1" s="1"/>
    </row>
    <row r="2" spans="1:7" s="45" customFormat="1" ht="18" customHeight="1">
      <c r="A2" s="1"/>
      <c r="B2" s="1"/>
      <c r="C2" s="1"/>
      <c r="D2" s="1"/>
      <c r="G2" s="46" t="s">
        <v>37</v>
      </c>
    </row>
    <row r="3" spans="1:7" s="45" customFormat="1" ht="24" customHeight="1">
      <c r="A3" s="154" t="s">
        <v>32</v>
      </c>
      <c r="B3" s="154"/>
      <c r="C3" s="154"/>
      <c r="D3" s="155"/>
      <c r="E3" s="47" t="s">
        <v>33</v>
      </c>
      <c r="F3" s="47" t="s">
        <v>34</v>
      </c>
      <c r="G3" s="48" t="s">
        <v>35</v>
      </c>
    </row>
    <row r="4" spans="1:7" s="45" customFormat="1" ht="24" customHeight="1">
      <c r="A4" s="51"/>
      <c r="B4" s="49" t="s">
        <v>36</v>
      </c>
      <c r="C4" s="51">
        <v>24</v>
      </c>
      <c r="D4" s="50" t="s">
        <v>32</v>
      </c>
      <c r="E4" s="52">
        <v>6998</v>
      </c>
      <c r="F4" s="53">
        <v>8195</v>
      </c>
      <c r="G4" s="54">
        <v>8492</v>
      </c>
    </row>
    <row r="5" spans="1:7" s="45" customFormat="1" ht="24" customHeight="1">
      <c r="A5" s="55"/>
      <c r="B5" s="55"/>
      <c r="C5" s="55">
        <v>25</v>
      </c>
      <c r="D5" s="56"/>
      <c r="E5" s="57">
        <v>7017</v>
      </c>
      <c r="F5" s="58">
        <v>7943</v>
      </c>
      <c r="G5" s="57">
        <v>8522</v>
      </c>
    </row>
    <row r="6" spans="1:7" s="45" customFormat="1" ht="18" customHeight="1">
      <c r="A6" s="59"/>
      <c r="B6" s="59"/>
      <c r="C6" s="60"/>
      <c r="D6" s="59"/>
      <c r="E6" s="59"/>
      <c r="F6" s="156" t="s">
        <v>89</v>
      </c>
      <c r="G6" s="156"/>
    </row>
  </sheetData>
  <mergeCells count="2">
    <mergeCell ref="A3:D3"/>
    <mergeCell ref="F6:G6"/>
  </mergeCells>
  <phoneticPr fontId="8"/>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N12"/>
  <sheetViews>
    <sheetView showGridLines="0" workbookViewId="0">
      <selection activeCell="I19" sqref="I19"/>
    </sheetView>
  </sheetViews>
  <sheetFormatPr defaultRowHeight="13.5"/>
  <cols>
    <col min="1" max="1" width="1.375" customWidth="1"/>
    <col min="2" max="2" width="1.875" customWidth="1"/>
    <col min="3" max="3" width="18.625" customWidth="1"/>
    <col min="4" max="4" width="1.375" customWidth="1"/>
    <col min="5" max="5" width="9.25" customWidth="1"/>
    <col min="6" max="6" width="2.125" customWidth="1"/>
    <col min="7" max="7" width="9.25" customWidth="1"/>
    <col min="8" max="8" width="2.125" customWidth="1"/>
    <col min="9" max="9" width="9.25" customWidth="1"/>
    <col min="10" max="10" width="2.125" customWidth="1"/>
    <col min="11" max="11" width="9.25" customWidth="1"/>
    <col min="12" max="12" width="2.125" customWidth="1"/>
    <col min="13" max="13" width="9.25" customWidth="1"/>
    <col min="14" max="14" width="2.125" customWidth="1"/>
    <col min="257" max="257" width="1.375" customWidth="1"/>
    <col min="258" max="258" width="1.875" customWidth="1"/>
    <col min="259" max="259" width="18.625" customWidth="1"/>
    <col min="260" max="260" width="1.375" customWidth="1"/>
    <col min="261" max="261" width="9.25" customWidth="1"/>
    <col min="262" max="262" width="2.125" customWidth="1"/>
    <col min="263" max="263" width="9.25" customWidth="1"/>
    <col min="264" max="264" width="2.125" customWidth="1"/>
    <col min="265" max="265" width="9.25" customWidth="1"/>
    <col min="266" max="266" width="2.125" customWidth="1"/>
    <col min="267" max="267" width="9.25" customWidth="1"/>
    <col min="268" max="268" width="2.125" customWidth="1"/>
    <col min="269" max="269" width="9.25" customWidth="1"/>
    <col min="270" max="270" width="2.125" customWidth="1"/>
    <col min="513" max="513" width="1.375" customWidth="1"/>
    <col min="514" max="514" width="1.875" customWidth="1"/>
    <col min="515" max="515" width="18.625" customWidth="1"/>
    <col min="516" max="516" width="1.375" customWidth="1"/>
    <col min="517" max="517" width="9.25" customWidth="1"/>
    <col min="518" max="518" width="2.125" customWidth="1"/>
    <col min="519" max="519" width="9.25" customWidth="1"/>
    <col min="520" max="520" width="2.125" customWidth="1"/>
    <col min="521" max="521" width="9.25" customWidth="1"/>
    <col min="522" max="522" width="2.125" customWidth="1"/>
    <col min="523" max="523" width="9.25" customWidth="1"/>
    <col min="524" max="524" width="2.125" customWidth="1"/>
    <col min="525" max="525" width="9.25" customWidth="1"/>
    <col min="526" max="526" width="2.125" customWidth="1"/>
    <col min="769" max="769" width="1.375" customWidth="1"/>
    <col min="770" max="770" width="1.875" customWidth="1"/>
    <col min="771" max="771" width="18.625" customWidth="1"/>
    <col min="772" max="772" width="1.375" customWidth="1"/>
    <col min="773" max="773" width="9.25" customWidth="1"/>
    <col min="774" max="774" width="2.125" customWidth="1"/>
    <col min="775" max="775" width="9.25" customWidth="1"/>
    <col min="776" max="776" width="2.125" customWidth="1"/>
    <col min="777" max="777" width="9.25" customWidth="1"/>
    <col min="778" max="778" width="2.125" customWidth="1"/>
    <col min="779" max="779" width="9.25" customWidth="1"/>
    <col min="780" max="780" width="2.125" customWidth="1"/>
    <col min="781" max="781" width="9.25" customWidth="1"/>
    <col min="782" max="782" width="2.125" customWidth="1"/>
    <col min="1025" max="1025" width="1.375" customWidth="1"/>
    <col min="1026" max="1026" width="1.875" customWidth="1"/>
    <col min="1027" max="1027" width="18.625" customWidth="1"/>
    <col min="1028" max="1028" width="1.375" customWidth="1"/>
    <col min="1029" max="1029" width="9.25" customWidth="1"/>
    <col min="1030" max="1030" width="2.125" customWidth="1"/>
    <col min="1031" max="1031" width="9.25" customWidth="1"/>
    <col min="1032" max="1032" width="2.125" customWidth="1"/>
    <col min="1033" max="1033" width="9.25" customWidth="1"/>
    <col min="1034" max="1034" width="2.125" customWidth="1"/>
    <col min="1035" max="1035" width="9.25" customWidth="1"/>
    <col min="1036" max="1036" width="2.125" customWidth="1"/>
    <col min="1037" max="1037" width="9.25" customWidth="1"/>
    <col min="1038" max="1038" width="2.125" customWidth="1"/>
    <col min="1281" max="1281" width="1.375" customWidth="1"/>
    <col min="1282" max="1282" width="1.875" customWidth="1"/>
    <col min="1283" max="1283" width="18.625" customWidth="1"/>
    <col min="1284" max="1284" width="1.375" customWidth="1"/>
    <col min="1285" max="1285" width="9.25" customWidth="1"/>
    <col min="1286" max="1286" width="2.125" customWidth="1"/>
    <col min="1287" max="1287" width="9.25" customWidth="1"/>
    <col min="1288" max="1288" width="2.125" customWidth="1"/>
    <col min="1289" max="1289" width="9.25" customWidth="1"/>
    <col min="1290" max="1290" width="2.125" customWidth="1"/>
    <col min="1291" max="1291" width="9.25" customWidth="1"/>
    <col min="1292" max="1292" width="2.125" customWidth="1"/>
    <col min="1293" max="1293" width="9.25" customWidth="1"/>
    <col min="1294" max="1294" width="2.125" customWidth="1"/>
    <col min="1537" max="1537" width="1.375" customWidth="1"/>
    <col min="1538" max="1538" width="1.875" customWidth="1"/>
    <col min="1539" max="1539" width="18.625" customWidth="1"/>
    <col min="1540" max="1540" width="1.375" customWidth="1"/>
    <col min="1541" max="1541" width="9.25" customWidth="1"/>
    <col min="1542" max="1542" width="2.125" customWidth="1"/>
    <col min="1543" max="1543" width="9.25" customWidth="1"/>
    <col min="1544" max="1544" width="2.125" customWidth="1"/>
    <col min="1545" max="1545" width="9.25" customWidth="1"/>
    <col min="1546" max="1546" width="2.125" customWidth="1"/>
    <col min="1547" max="1547" width="9.25" customWidth="1"/>
    <col min="1548" max="1548" width="2.125" customWidth="1"/>
    <col min="1549" max="1549" width="9.25" customWidth="1"/>
    <col min="1550" max="1550" width="2.125" customWidth="1"/>
    <col min="1793" max="1793" width="1.375" customWidth="1"/>
    <col min="1794" max="1794" width="1.875" customWidth="1"/>
    <col min="1795" max="1795" width="18.625" customWidth="1"/>
    <col min="1796" max="1796" width="1.375" customWidth="1"/>
    <col min="1797" max="1797" width="9.25" customWidth="1"/>
    <col min="1798" max="1798" width="2.125" customWidth="1"/>
    <col min="1799" max="1799" width="9.25" customWidth="1"/>
    <col min="1800" max="1800" width="2.125" customWidth="1"/>
    <col min="1801" max="1801" width="9.25" customWidth="1"/>
    <col min="1802" max="1802" width="2.125" customWidth="1"/>
    <col min="1803" max="1803" width="9.25" customWidth="1"/>
    <col min="1804" max="1804" width="2.125" customWidth="1"/>
    <col min="1805" max="1805" width="9.25" customWidth="1"/>
    <col min="1806" max="1806" width="2.125" customWidth="1"/>
    <col min="2049" max="2049" width="1.375" customWidth="1"/>
    <col min="2050" max="2050" width="1.875" customWidth="1"/>
    <col min="2051" max="2051" width="18.625" customWidth="1"/>
    <col min="2052" max="2052" width="1.375" customWidth="1"/>
    <col min="2053" max="2053" width="9.25" customWidth="1"/>
    <col min="2054" max="2054" width="2.125" customWidth="1"/>
    <col min="2055" max="2055" width="9.25" customWidth="1"/>
    <col min="2056" max="2056" width="2.125" customWidth="1"/>
    <col min="2057" max="2057" width="9.25" customWidth="1"/>
    <col min="2058" max="2058" width="2.125" customWidth="1"/>
    <col min="2059" max="2059" width="9.25" customWidth="1"/>
    <col min="2060" max="2060" width="2.125" customWidth="1"/>
    <col min="2061" max="2061" width="9.25" customWidth="1"/>
    <col min="2062" max="2062" width="2.125" customWidth="1"/>
    <col min="2305" max="2305" width="1.375" customWidth="1"/>
    <col min="2306" max="2306" width="1.875" customWidth="1"/>
    <col min="2307" max="2307" width="18.625" customWidth="1"/>
    <col min="2308" max="2308" width="1.375" customWidth="1"/>
    <col min="2309" max="2309" width="9.25" customWidth="1"/>
    <col min="2310" max="2310" width="2.125" customWidth="1"/>
    <col min="2311" max="2311" width="9.25" customWidth="1"/>
    <col min="2312" max="2312" width="2.125" customWidth="1"/>
    <col min="2313" max="2313" width="9.25" customWidth="1"/>
    <col min="2314" max="2314" width="2.125" customWidth="1"/>
    <col min="2315" max="2315" width="9.25" customWidth="1"/>
    <col min="2316" max="2316" width="2.125" customWidth="1"/>
    <col min="2317" max="2317" width="9.25" customWidth="1"/>
    <col min="2318" max="2318" width="2.125" customWidth="1"/>
    <col min="2561" max="2561" width="1.375" customWidth="1"/>
    <col min="2562" max="2562" width="1.875" customWidth="1"/>
    <col min="2563" max="2563" width="18.625" customWidth="1"/>
    <col min="2564" max="2564" width="1.375" customWidth="1"/>
    <col min="2565" max="2565" width="9.25" customWidth="1"/>
    <col min="2566" max="2566" width="2.125" customWidth="1"/>
    <col min="2567" max="2567" width="9.25" customWidth="1"/>
    <col min="2568" max="2568" width="2.125" customWidth="1"/>
    <col min="2569" max="2569" width="9.25" customWidth="1"/>
    <col min="2570" max="2570" width="2.125" customWidth="1"/>
    <col min="2571" max="2571" width="9.25" customWidth="1"/>
    <col min="2572" max="2572" width="2.125" customWidth="1"/>
    <col min="2573" max="2573" width="9.25" customWidth="1"/>
    <col min="2574" max="2574" width="2.125" customWidth="1"/>
    <col min="2817" max="2817" width="1.375" customWidth="1"/>
    <col min="2818" max="2818" width="1.875" customWidth="1"/>
    <col min="2819" max="2819" width="18.625" customWidth="1"/>
    <col min="2820" max="2820" width="1.375" customWidth="1"/>
    <col min="2821" max="2821" width="9.25" customWidth="1"/>
    <col min="2822" max="2822" width="2.125" customWidth="1"/>
    <col min="2823" max="2823" width="9.25" customWidth="1"/>
    <col min="2824" max="2824" width="2.125" customWidth="1"/>
    <col min="2825" max="2825" width="9.25" customWidth="1"/>
    <col min="2826" max="2826" width="2.125" customWidth="1"/>
    <col min="2827" max="2827" width="9.25" customWidth="1"/>
    <col min="2828" max="2828" width="2.125" customWidth="1"/>
    <col min="2829" max="2829" width="9.25" customWidth="1"/>
    <col min="2830" max="2830" width="2.125" customWidth="1"/>
    <col min="3073" max="3073" width="1.375" customWidth="1"/>
    <col min="3074" max="3074" width="1.875" customWidth="1"/>
    <col min="3075" max="3075" width="18.625" customWidth="1"/>
    <col min="3076" max="3076" width="1.375" customWidth="1"/>
    <col min="3077" max="3077" width="9.25" customWidth="1"/>
    <col min="3078" max="3078" width="2.125" customWidth="1"/>
    <col min="3079" max="3079" width="9.25" customWidth="1"/>
    <col min="3080" max="3080" width="2.125" customWidth="1"/>
    <col min="3081" max="3081" width="9.25" customWidth="1"/>
    <col min="3082" max="3082" width="2.125" customWidth="1"/>
    <col min="3083" max="3083" width="9.25" customWidth="1"/>
    <col min="3084" max="3084" width="2.125" customWidth="1"/>
    <col min="3085" max="3085" width="9.25" customWidth="1"/>
    <col min="3086" max="3086" width="2.125" customWidth="1"/>
    <col min="3329" max="3329" width="1.375" customWidth="1"/>
    <col min="3330" max="3330" width="1.875" customWidth="1"/>
    <col min="3331" max="3331" width="18.625" customWidth="1"/>
    <col min="3332" max="3332" width="1.375" customWidth="1"/>
    <col min="3333" max="3333" width="9.25" customWidth="1"/>
    <col min="3334" max="3334" width="2.125" customWidth="1"/>
    <col min="3335" max="3335" width="9.25" customWidth="1"/>
    <col min="3336" max="3336" width="2.125" customWidth="1"/>
    <col min="3337" max="3337" width="9.25" customWidth="1"/>
    <col min="3338" max="3338" width="2.125" customWidth="1"/>
    <col min="3339" max="3339" width="9.25" customWidth="1"/>
    <col min="3340" max="3340" width="2.125" customWidth="1"/>
    <col min="3341" max="3341" width="9.25" customWidth="1"/>
    <col min="3342" max="3342" width="2.125" customWidth="1"/>
    <col min="3585" max="3585" width="1.375" customWidth="1"/>
    <col min="3586" max="3586" width="1.875" customWidth="1"/>
    <col min="3587" max="3587" width="18.625" customWidth="1"/>
    <col min="3588" max="3588" width="1.375" customWidth="1"/>
    <col min="3589" max="3589" width="9.25" customWidth="1"/>
    <col min="3590" max="3590" width="2.125" customWidth="1"/>
    <col min="3591" max="3591" width="9.25" customWidth="1"/>
    <col min="3592" max="3592" width="2.125" customWidth="1"/>
    <col min="3593" max="3593" width="9.25" customWidth="1"/>
    <col min="3594" max="3594" width="2.125" customWidth="1"/>
    <col min="3595" max="3595" width="9.25" customWidth="1"/>
    <col min="3596" max="3596" width="2.125" customWidth="1"/>
    <col min="3597" max="3597" width="9.25" customWidth="1"/>
    <col min="3598" max="3598" width="2.125" customWidth="1"/>
    <col min="3841" max="3841" width="1.375" customWidth="1"/>
    <col min="3842" max="3842" width="1.875" customWidth="1"/>
    <col min="3843" max="3843" width="18.625" customWidth="1"/>
    <col min="3844" max="3844" width="1.375" customWidth="1"/>
    <col min="3845" max="3845" width="9.25" customWidth="1"/>
    <col min="3846" max="3846" width="2.125" customWidth="1"/>
    <col min="3847" max="3847" width="9.25" customWidth="1"/>
    <col min="3848" max="3848" width="2.125" customWidth="1"/>
    <col min="3849" max="3849" width="9.25" customWidth="1"/>
    <col min="3850" max="3850" width="2.125" customWidth="1"/>
    <col min="3851" max="3851" width="9.25" customWidth="1"/>
    <col min="3852" max="3852" width="2.125" customWidth="1"/>
    <col min="3853" max="3853" width="9.25" customWidth="1"/>
    <col min="3854" max="3854" width="2.125" customWidth="1"/>
    <col min="4097" max="4097" width="1.375" customWidth="1"/>
    <col min="4098" max="4098" width="1.875" customWidth="1"/>
    <col min="4099" max="4099" width="18.625" customWidth="1"/>
    <col min="4100" max="4100" width="1.375" customWidth="1"/>
    <col min="4101" max="4101" width="9.25" customWidth="1"/>
    <col min="4102" max="4102" width="2.125" customWidth="1"/>
    <col min="4103" max="4103" width="9.25" customWidth="1"/>
    <col min="4104" max="4104" width="2.125" customWidth="1"/>
    <col min="4105" max="4105" width="9.25" customWidth="1"/>
    <col min="4106" max="4106" width="2.125" customWidth="1"/>
    <col min="4107" max="4107" width="9.25" customWidth="1"/>
    <col min="4108" max="4108" width="2.125" customWidth="1"/>
    <col min="4109" max="4109" width="9.25" customWidth="1"/>
    <col min="4110" max="4110" width="2.125" customWidth="1"/>
    <col min="4353" max="4353" width="1.375" customWidth="1"/>
    <col min="4354" max="4354" width="1.875" customWidth="1"/>
    <col min="4355" max="4355" width="18.625" customWidth="1"/>
    <col min="4356" max="4356" width="1.375" customWidth="1"/>
    <col min="4357" max="4357" width="9.25" customWidth="1"/>
    <col min="4358" max="4358" width="2.125" customWidth="1"/>
    <col min="4359" max="4359" width="9.25" customWidth="1"/>
    <col min="4360" max="4360" width="2.125" customWidth="1"/>
    <col min="4361" max="4361" width="9.25" customWidth="1"/>
    <col min="4362" max="4362" width="2.125" customWidth="1"/>
    <col min="4363" max="4363" width="9.25" customWidth="1"/>
    <col min="4364" max="4364" width="2.125" customWidth="1"/>
    <col min="4365" max="4365" width="9.25" customWidth="1"/>
    <col min="4366" max="4366" width="2.125" customWidth="1"/>
    <col min="4609" max="4609" width="1.375" customWidth="1"/>
    <col min="4610" max="4610" width="1.875" customWidth="1"/>
    <col min="4611" max="4611" width="18.625" customWidth="1"/>
    <col min="4612" max="4612" width="1.375" customWidth="1"/>
    <col min="4613" max="4613" width="9.25" customWidth="1"/>
    <col min="4614" max="4614" width="2.125" customWidth="1"/>
    <col min="4615" max="4615" width="9.25" customWidth="1"/>
    <col min="4616" max="4616" width="2.125" customWidth="1"/>
    <col min="4617" max="4617" width="9.25" customWidth="1"/>
    <col min="4618" max="4618" width="2.125" customWidth="1"/>
    <col min="4619" max="4619" width="9.25" customWidth="1"/>
    <col min="4620" max="4620" width="2.125" customWidth="1"/>
    <col min="4621" max="4621" width="9.25" customWidth="1"/>
    <col min="4622" max="4622" width="2.125" customWidth="1"/>
    <col min="4865" max="4865" width="1.375" customWidth="1"/>
    <col min="4866" max="4866" width="1.875" customWidth="1"/>
    <col min="4867" max="4867" width="18.625" customWidth="1"/>
    <col min="4868" max="4868" width="1.375" customWidth="1"/>
    <col min="4869" max="4869" width="9.25" customWidth="1"/>
    <col min="4870" max="4870" width="2.125" customWidth="1"/>
    <col min="4871" max="4871" width="9.25" customWidth="1"/>
    <col min="4872" max="4872" width="2.125" customWidth="1"/>
    <col min="4873" max="4873" width="9.25" customWidth="1"/>
    <col min="4874" max="4874" width="2.125" customWidth="1"/>
    <col min="4875" max="4875" width="9.25" customWidth="1"/>
    <col min="4876" max="4876" width="2.125" customWidth="1"/>
    <col min="4877" max="4877" width="9.25" customWidth="1"/>
    <col min="4878" max="4878" width="2.125" customWidth="1"/>
    <col min="5121" max="5121" width="1.375" customWidth="1"/>
    <col min="5122" max="5122" width="1.875" customWidth="1"/>
    <col min="5123" max="5123" width="18.625" customWidth="1"/>
    <col min="5124" max="5124" width="1.375" customWidth="1"/>
    <col min="5125" max="5125" width="9.25" customWidth="1"/>
    <col min="5126" max="5126" width="2.125" customWidth="1"/>
    <col min="5127" max="5127" width="9.25" customWidth="1"/>
    <col min="5128" max="5128" width="2.125" customWidth="1"/>
    <col min="5129" max="5129" width="9.25" customWidth="1"/>
    <col min="5130" max="5130" width="2.125" customWidth="1"/>
    <col min="5131" max="5131" width="9.25" customWidth="1"/>
    <col min="5132" max="5132" width="2.125" customWidth="1"/>
    <col min="5133" max="5133" width="9.25" customWidth="1"/>
    <col min="5134" max="5134" width="2.125" customWidth="1"/>
    <col min="5377" max="5377" width="1.375" customWidth="1"/>
    <col min="5378" max="5378" width="1.875" customWidth="1"/>
    <col min="5379" max="5379" width="18.625" customWidth="1"/>
    <col min="5380" max="5380" width="1.375" customWidth="1"/>
    <col min="5381" max="5381" width="9.25" customWidth="1"/>
    <col min="5382" max="5382" width="2.125" customWidth="1"/>
    <col min="5383" max="5383" width="9.25" customWidth="1"/>
    <col min="5384" max="5384" width="2.125" customWidth="1"/>
    <col min="5385" max="5385" width="9.25" customWidth="1"/>
    <col min="5386" max="5386" width="2.125" customWidth="1"/>
    <col min="5387" max="5387" width="9.25" customWidth="1"/>
    <col min="5388" max="5388" width="2.125" customWidth="1"/>
    <col min="5389" max="5389" width="9.25" customWidth="1"/>
    <col min="5390" max="5390" width="2.125" customWidth="1"/>
    <col min="5633" max="5633" width="1.375" customWidth="1"/>
    <col min="5634" max="5634" width="1.875" customWidth="1"/>
    <col min="5635" max="5635" width="18.625" customWidth="1"/>
    <col min="5636" max="5636" width="1.375" customWidth="1"/>
    <col min="5637" max="5637" width="9.25" customWidth="1"/>
    <col min="5638" max="5638" width="2.125" customWidth="1"/>
    <col min="5639" max="5639" width="9.25" customWidth="1"/>
    <col min="5640" max="5640" width="2.125" customWidth="1"/>
    <col min="5641" max="5641" width="9.25" customWidth="1"/>
    <col min="5642" max="5642" width="2.125" customWidth="1"/>
    <col min="5643" max="5643" width="9.25" customWidth="1"/>
    <col min="5644" max="5644" width="2.125" customWidth="1"/>
    <col min="5645" max="5645" width="9.25" customWidth="1"/>
    <col min="5646" max="5646" width="2.125" customWidth="1"/>
    <col min="5889" max="5889" width="1.375" customWidth="1"/>
    <col min="5890" max="5890" width="1.875" customWidth="1"/>
    <col min="5891" max="5891" width="18.625" customWidth="1"/>
    <col min="5892" max="5892" width="1.375" customWidth="1"/>
    <col min="5893" max="5893" width="9.25" customWidth="1"/>
    <col min="5894" max="5894" width="2.125" customWidth="1"/>
    <col min="5895" max="5895" width="9.25" customWidth="1"/>
    <col min="5896" max="5896" width="2.125" customWidth="1"/>
    <col min="5897" max="5897" width="9.25" customWidth="1"/>
    <col min="5898" max="5898" width="2.125" customWidth="1"/>
    <col min="5899" max="5899" width="9.25" customWidth="1"/>
    <col min="5900" max="5900" width="2.125" customWidth="1"/>
    <col min="5901" max="5901" width="9.25" customWidth="1"/>
    <col min="5902" max="5902" width="2.125" customWidth="1"/>
    <col min="6145" max="6145" width="1.375" customWidth="1"/>
    <col min="6146" max="6146" width="1.875" customWidth="1"/>
    <col min="6147" max="6147" width="18.625" customWidth="1"/>
    <col min="6148" max="6148" width="1.375" customWidth="1"/>
    <col min="6149" max="6149" width="9.25" customWidth="1"/>
    <col min="6150" max="6150" width="2.125" customWidth="1"/>
    <col min="6151" max="6151" width="9.25" customWidth="1"/>
    <col min="6152" max="6152" width="2.125" customWidth="1"/>
    <col min="6153" max="6153" width="9.25" customWidth="1"/>
    <col min="6154" max="6154" width="2.125" customWidth="1"/>
    <col min="6155" max="6155" width="9.25" customWidth="1"/>
    <col min="6156" max="6156" width="2.125" customWidth="1"/>
    <col min="6157" max="6157" width="9.25" customWidth="1"/>
    <col min="6158" max="6158" width="2.125" customWidth="1"/>
    <col min="6401" max="6401" width="1.375" customWidth="1"/>
    <col min="6402" max="6402" width="1.875" customWidth="1"/>
    <col min="6403" max="6403" width="18.625" customWidth="1"/>
    <col min="6404" max="6404" width="1.375" customWidth="1"/>
    <col min="6405" max="6405" width="9.25" customWidth="1"/>
    <col min="6406" max="6406" width="2.125" customWidth="1"/>
    <col min="6407" max="6407" width="9.25" customWidth="1"/>
    <col min="6408" max="6408" width="2.125" customWidth="1"/>
    <col min="6409" max="6409" width="9.25" customWidth="1"/>
    <col min="6410" max="6410" width="2.125" customWidth="1"/>
    <col min="6411" max="6411" width="9.25" customWidth="1"/>
    <col min="6412" max="6412" width="2.125" customWidth="1"/>
    <col min="6413" max="6413" width="9.25" customWidth="1"/>
    <col min="6414" max="6414" width="2.125" customWidth="1"/>
    <col min="6657" max="6657" width="1.375" customWidth="1"/>
    <col min="6658" max="6658" width="1.875" customWidth="1"/>
    <col min="6659" max="6659" width="18.625" customWidth="1"/>
    <col min="6660" max="6660" width="1.375" customWidth="1"/>
    <col min="6661" max="6661" width="9.25" customWidth="1"/>
    <col min="6662" max="6662" width="2.125" customWidth="1"/>
    <col min="6663" max="6663" width="9.25" customWidth="1"/>
    <col min="6664" max="6664" width="2.125" customWidth="1"/>
    <col min="6665" max="6665" width="9.25" customWidth="1"/>
    <col min="6666" max="6666" width="2.125" customWidth="1"/>
    <col min="6667" max="6667" width="9.25" customWidth="1"/>
    <col min="6668" max="6668" width="2.125" customWidth="1"/>
    <col min="6669" max="6669" width="9.25" customWidth="1"/>
    <col min="6670" max="6670" width="2.125" customWidth="1"/>
    <col min="6913" max="6913" width="1.375" customWidth="1"/>
    <col min="6914" max="6914" width="1.875" customWidth="1"/>
    <col min="6915" max="6915" width="18.625" customWidth="1"/>
    <col min="6916" max="6916" width="1.375" customWidth="1"/>
    <col min="6917" max="6917" width="9.25" customWidth="1"/>
    <col min="6918" max="6918" width="2.125" customWidth="1"/>
    <col min="6919" max="6919" width="9.25" customWidth="1"/>
    <col min="6920" max="6920" width="2.125" customWidth="1"/>
    <col min="6921" max="6921" width="9.25" customWidth="1"/>
    <col min="6922" max="6922" width="2.125" customWidth="1"/>
    <col min="6923" max="6923" width="9.25" customWidth="1"/>
    <col min="6924" max="6924" width="2.125" customWidth="1"/>
    <col min="6925" max="6925" width="9.25" customWidth="1"/>
    <col min="6926" max="6926" width="2.125" customWidth="1"/>
    <col min="7169" max="7169" width="1.375" customWidth="1"/>
    <col min="7170" max="7170" width="1.875" customWidth="1"/>
    <col min="7171" max="7171" width="18.625" customWidth="1"/>
    <col min="7172" max="7172" width="1.375" customWidth="1"/>
    <col min="7173" max="7173" width="9.25" customWidth="1"/>
    <col min="7174" max="7174" width="2.125" customWidth="1"/>
    <col min="7175" max="7175" width="9.25" customWidth="1"/>
    <col min="7176" max="7176" width="2.125" customWidth="1"/>
    <col min="7177" max="7177" width="9.25" customWidth="1"/>
    <col min="7178" max="7178" width="2.125" customWidth="1"/>
    <col min="7179" max="7179" width="9.25" customWidth="1"/>
    <col min="7180" max="7180" width="2.125" customWidth="1"/>
    <col min="7181" max="7181" width="9.25" customWidth="1"/>
    <col min="7182" max="7182" width="2.125" customWidth="1"/>
    <col min="7425" max="7425" width="1.375" customWidth="1"/>
    <col min="7426" max="7426" width="1.875" customWidth="1"/>
    <col min="7427" max="7427" width="18.625" customWidth="1"/>
    <col min="7428" max="7428" width="1.375" customWidth="1"/>
    <col min="7429" max="7429" width="9.25" customWidth="1"/>
    <col min="7430" max="7430" width="2.125" customWidth="1"/>
    <col min="7431" max="7431" width="9.25" customWidth="1"/>
    <col min="7432" max="7432" width="2.125" customWidth="1"/>
    <col min="7433" max="7433" width="9.25" customWidth="1"/>
    <col min="7434" max="7434" width="2.125" customWidth="1"/>
    <col min="7435" max="7435" width="9.25" customWidth="1"/>
    <col min="7436" max="7436" width="2.125" customWidth="1"/>
    <col min="7437" max="7437" width="9.25" customWidth="1"/>
    <col min="7438" max="7438" width="2.125" customWidth="1"/>
    <col min="7681" max="7681" width="1.375" customWidth="1"/>
    <col min="7682" max="7682" width="1.875" customWidth="1"/>
    <col min="7683" max="7683" width="18.625" customWidth="1"/>
    <col min="7684" max="7684" width="1.375" customWidth="1"/>
    <col min="7685" max="7685" width="9.25" customWidth="1"/>
    <col min="7686" max="7686" width="2.125" customWidth="1"/>
    <col min="7687" max="7687" width="9.25" customWidth="1"/>
    <col min="7688" max="7688" width="2.125" customWidth="1"/>
    <col min="7689" max="7689" width="9.25" customWidth="1"/>
    <col min="7690" max="7690" width="2.125" customWidth="1"/>
    <col min="7691" max="7691" width="9.25" customWidth="1"/>
    <col min="7692" max="7692" width="2.125" customWidth="1"/>
    <col min="7693" max="7693" width="9.25" customWidth="1"/>
    <col min="7694" max="7694" width="2.125" customWidth="1"/>
    <col min="7937" max="7937" width="1.375" customWidth="1"/>
    <col min="7938" max="7938" width="1.875" customWidth="1"/>
    <col min="7939" max="7939" width="18.625" customWidth="1"/>
    <col min="7940" max="7940" width="1.375" customWidth="1"/>
    <col min="7941" max="7941" width="9.25" customWidth="1"/>
    <col min="7942" max="7942" width="2.125" customWidth="1"/>
    <col min="7943" max="7943" width="9.25" customWidth="1"/>
    <col min="7944" max="7944" width="2.125" customWidth="1"/>
    <col min="7945" max="7945" width="9.25" customWidth="1"/>
    <col min="7946" max="7946" width="2.125" customWidth="1"/>
    <col min="7947" max="7947" width="9.25" customWidth="1"/>
    <col min="7948" max="7948" width="2.125" customWidth="1"/>
    <col min="7949" max="7949" width="9.25" customWidth="1"/>
    <col min="7950" max="7950" width="2.125" customWidth="1"/>
    <col min="8193" max="8193" width="1.375" customWidth="1"/>
    <col min="8194" max="8194" width="1.875" customWidth="1"/>
    <col min="8195" max="8195" width="18.625" customWidth="1"/>
    <col min="8196" max="8196" width="1.375" customWidth="1"/>
    <col min="8197" max="8197" width="9.25" customWidth="1"/>
    <col min="8198" max="8198" width="2.125" customWidth="1"/>
    <col min="8199" max="8199" width="9.25" customWidth="1"/>
    <col min="8200" max="8200" width="2.125" customWidth="1"/>
    <col min="8201" max="8201" width="9.25" customWidth="1"/>
    <col min="8202" max="8202" width="2.125" customWidth="1"/>
    <col min="8203" max="8203" width="9.25" customWidth="1"/>
    <col min="8204" max="8204" width="2.125" customWidth="1"/>
    <col min="8205" max="8205" width="9.25" customWidth="1"/>
    <col min="8206" max="8206" width="2.125" customWidth="1"/>
    <col min="8449" max="8449" width="1.375" customWidth="1"/>
    <col min="8450" max="8450" width="1.875" customWidth="1"/>
    <col min="8451" max="8451" width="18.625" customWidth="1"/>
    <col min="8452" max="8452" width="1.375" customWidth="1"/>
    <col min="8453" max="8453" width="9.25" customWidth="1"/>
    <col min="8454" max="8454" width="2.125" customWidth="1"/>
    <col min="8455" max="8455" width="9.25" customWidth="1"/>
    <col min="8456" max="8456" width="2.125" customWidth="1"/>
    <col min="8457" max="8457" width="9.25" customWidth="1"/>
    <col min="8458" max="8458" width="2.125" customWidth="1"/>
    <col min="8459" max="8459" width="9.25" customWidth="1"/>
    <col min="8460" max="8460" width="2.125" customWidth="1"/>
    <col min="8461" max="8461" width="9.25" customWidth="1"/>
    <col min="8462" max="8462" width="2.125" customWidth="1"/>
    <col min="8705" max="8705" width="1.375" customWidth="1"/>
    <col min="8706" max="8706" width="1.875" customWidth="1"/>
    <col min="8707" max="8707" width="18.625" customWidth="1"/>
    <col min="8708" max="8708" width="1.375" customWidth="1"/>
    <col min="8709" max="8709" width="9.25" customWidth="1"/>
    <col min="8710" max="8710" width="2.125" customWidth="1"/>
    <col min="8711" max="8711" width="9.25" customWidth="1"/>
    <col min="8712" max="8712" width="2.125" customWidth="1"/>
    <col min="8713" max="8713" width="9.25" customWidth="1"/>
    <col min="8714" max="8714" width="2.125" customWidth="1"/>
    <col min="8715" max="8715" width="9.25" customWidth="1"/>
    <col min="8716" max="8716" width="2.125" customWidth="1"/>
    <col min="8717" max="8717" width="9.25" customWidth="1"/>
    <col min="8718" max="8718" width="2.125" customWidth="1"/>
    <col min="8961" max="8961" width="1.375" customWidth="1"/>
    <col min="8962" max="8962" width="1.875" customWidth="1"/>
    <col min="8963" max="8963" width="18.625" customWidth="1"/>
    <col min="8964" max="8964" width="1.375" customWidth="1"/>
    <col min="8965" max="8965" width="9.25" customWidth="1"/>
    <col min="8966" max="8966" width="2.125" customWidth="1"/>
    <col min="8967" max="8967" width="9.25" customWidth="1"/>
    <col min="8968" max="8968" width="2.125" customWidth="1"/>
    <col min="8969" max="8969" width="9.25" customWidth="1"/>
    <col min="8970" max="8970" width="2.125" customWidth="1"/>
    <col min="8971" max="8971" width="9.25" customWidth="1"/>
    <col min="8972" max="8972" width="2.125" customWidth="1"/>
    <col min="8973" max="8973" width="9.25" customWidth="1"/>
    <col min="8974" max="8974" width="2.125" customWidth="1"/>
    <col min="9217" max="9217" width="1.375" customWidth="1"/>
    <col min="9218" max="9218" width="1.875" customWidth="1"/>
    <col min="9219" max="9219" width="18.625" customWidth="1"/>
    <col min="9220" max="9220" width="1.375" customWidth="1"/>
    <col min="9221" max="9221" width="9.25" customWidth="1"/>
    <col min="9222" max="9222" width="2.125" customWidth="1"/>
    <col min="9223" max="9223" width="9.25" customWidth="1"/>
    <col min="9224" max="9224" width="2.125" customWidth="1"/>
    <col min="9225" max="9225" width="9.25" customWidth="1"/>
    <col min="9226" max="9226" width="2.125" customWidth="1"/>
    <col min="9227" max="9227" width="9.25" customWidth="1"/>
    <col min="9228" max="9228" width="2.125" customWidth="1"/>
    <col min="9229" max="9229" width="9.25" customWidth="1"/>
    <col min="9230" max="9230" width="2.125" customWidth="1"/>
    <col min="9473" max="9473" width="1.375" customWidth="1"/>
    <col min="9474" max="9474" width="1.875" customWidth="1"/>
    <col min="9475" max="9475" width="18.625" customWidth="1"/>
    <col min="9476" max="9476" width="1.375" customWidth="1"/>
    <col min="9477" max="9477" width="9.25" customWidth="1"/>
    <col min="9478" max="9478" width="2.125" customWidth="1"/>
    <col min="9479" max="9479" width="9.25" customWidth="1"/>
    <col min="9480" max="9480" width="2.125" customWidth="1"/>
    <col min="9481" max="9481" width="9.25" customWidth="1"/>
    <col min="9482" max="9482" width="2.125" customWidth="1"/>
    <col min="9483" max="9483" width="9.25" customWidth="1"/>
    <col min="9484" max="9484" width="2.125" customWidth="1"/>
    <col min="9485" max="9485" width="9.25" customWidth="1"/>
    <col min="9486" max="9486" width="2.125" customWidth="1"/>
    <col min="9729" max="9729" width="1.375" customWidth="1"/>
    <col min="9730" max="9730" width="1.875" customWidth="1"/>
    <col min="9731" max="9731" width="18.625" customWidth="1"/>
    <col min="9732" max="9732" width="1.375" customWidth="1"/>
    <col min="9733" max="9733" width="9.25" customWidth="1"/>
    <col min="9734" max="9734" width="2.125" customWidth="1"/>
    <col min="9735" max="9735" width="9.25" customWidth="1"/>
    <col min="9736" max="9736" width="2.125" customWidth="1"/>
    <col min="9737" max="9737" width="9.25" customWidth="1"/>
    <col min="9738" max="9738" width="2.125" customWidth="1"/>
    <col min="9739" max="9739" width="9.25" customWidth="1"/>
    <col min="9740" max="9740" width="2.125" customWidth="1"/>
    <col min="9741" max="9741" width="9.25" customWidth="1"/>
    <col min="9742" max="9742" width="2.125" customWidth="1"/>
    <col min="9985" max="9985" width="1.375" customWidth="1"/>
    <col min="9986" max="9986" width="1.875" customWidth="1"/>
    <col min="9987" max="9987" width="18.625" customWidth="1"/>
    <col min="9988" max="9988" width="1.375" customWidth="1"/>
    <col min="9989" max="9989" width="9.25" customWidth="1"/>
    <col min="9990" max="9990" width="2.125" customWidth="1"/>
    <col min="9991" max="9991" width="9.25" customWidth="1"/>
    <col min="9992" max="9992" width="2.125" customWidth="1"/>
    <col min="9993" max="9993" width="9.25" customWidth="1"/>
    <col min="9994" max="9994" width="2.125" customWidth="1"/>
    <col min="9995" max="9995" width="9.25" customWidth="1"/>
    <col min="9996" max="9996" width="2.125" customWidth="1"/>
    <col min="9997" max="9997" width="9.25" customWidth="1"/>
    <col min="9998" max="9998" width="2.125" customWidth="1"/>
    <col min="10241" max="10241" width="1.375" customWidth="1"/>
    <col min="10242" max="10242" width="1.875" customWidth="1"/>
    <col min="10243" max="10243" width="18.625" customWidth="1"/>
    <col min="10244" max="10244" width="1.375" customWidth="1"/>
    <col min="10245" max="10245" width="9.25" customWidth="1"/>
    <col min="10246" max="10246" width="2.125" customWidth="1"/>
    <col min="10247" max="10247" width="9.25" customWidth="1"/>
    <col min="10248" max="10248" width="2.125" customWidth="1"/>
    <col min="10249" max="10249" width="9.25" customWidth="1"/>
    <col min="10250" max="10250" width="2.125" customWidth="1"/>
    <col min="10251" max="10251" width="9.25" customWidth="1"/>
    <col min="10252" max="10252" width="2.125" customWidth="1"/>
    <col min="10253" max="10253" width="9.25" customWidth="1"/>
    <col min="10254" max="10254" width="2.125" customWidth="1"/>
    <col min="10497" max="10497" width="1.375" customWidth="1"/>
    <col min="10498" max="10498" width="1.875" customWidth="1"/>
    <col min="10499" max="10499" width="18.625" customWidth="1"/>
    <col min="10500" max="10500" width="1.375" customWidth="1"/>
    <col min="10501" max="10501" width="9.25" customWidth="1"/>
    <col min="10502" max="10502" width="2.125" customWidth="1"/>
    <col min="10503" max="10503" width="9.25" customWidth="1"/>
    <col min="10504" max="10504" width="2.125" customWidth="1"/>
    <col min="10505" max="10505" width="9.25" customWidth="1"/>
    <col min="10506" max="10506" width="2.125" customWidth="1"/>
    <col min="10507" max="10507" width="9.25" customWidth="1"/>
    <col min="10508" max="10508" width="2.125" customWidth="1"/>
    <col min="10509" max="10509" width="9.25" customWidth="1"/>
    <col min="10510" max="10510" width="2.125" customWidth="1"/>
    <col min="10753" max="10753" width="1.375" customWidth="1"/>
    <col min="10754" max="10754" width="1.875" customWidth="1"/>
    <col min="10755" max="10755" width="18.625" customWidth="1"/>
    <col min="10756" max="10756" width="1.375" customWidth="1"/>
    <col min="10757" max="10757" width="9.25" customWidth="1"/>
    <col min="10758" max="10758" width="2.125" customWidth="1"/>
    <col min="10759" max="10759" width="9.25" customWidth="1"/>
    <col min="10760" max="10760" width="2.125" customWidth="1"/>
    <col min="10761" max="10761" width="9.25" customWidth="1"/>
    <col min="10762" max="10762" width="2.125" customWidth="1"/>
    <col min="10763" max="10763" width="9.25" customWidth="1"/>
    <col min="10764" max="10764" width="2.125" customWidth="1"/>
    <col min="10765" max="10765" width="9.25" customWidth="1"/>
    <col min="10766" max="10766" width="2.125" customWidth="1"/>
    <col min="11009" max="11009" width="1.375" customWidth="1"/>
    <col min="11010" max="11010" width="1.875" customWidth="1"/>
    <col min="11011" max="11011" width="18.625" customWidth="1"/>
    <col min="11012" max="11012" width="1.375" customWidth="1"/>
    <col min="11013" max="11013" width="9.25" customWidth="1"/>
    <col min="11014" max="11014" width="2.125" customWidth="1"/>
    <col min="11015" max="11015" width="9.25" customWidth="1"/>
    <col min="11016" max="11016" width="2.125" customWidth="1"/>
    <col min="11017" max="11017" width="9.25" customWidth="1"/>
    <col min="11018" max="11018" width="2.125" customWidth="1"/>
    <col min="11019" max="11019" width="9.25" customWidth="1"/>
    <col min="11020" max="11020" width="2.125" customWidth="1"/>
    <col min="11021" max="11021" width="9.25" customWidth="1"/>
    <col min="11022" max="11022" width="2.125" customWidth="1"/>
    <col min="11265" max="11265" width="1.375" customWidth="1"/>
    <col min="11266" max="11266" width="1.875" customWidth="1"/>
    <col min="11267" max="11267" width="18.625" customWidth="1"/>
    <col min="11268" max="11268" width="1.375" customWidth="1"/>
    <col min="11269" max="11269" width="9.25" customWidth="1"/>
    <col min="11270" max="11270" width="2.125" customWidth="1"/>
    <col min="11271" max="11271" width="9.25" customWidth="1"/>
    <col min="11272" max="11272" width="2.125" customWidth="1"/>
    <col min="11273" max="11273" width="9.25" customWidth="1"/>
    <col min="11274" max="11274" width="2.125" customWidth="1"/>
    <col min="11275" max="11275" width="9.25" customWidth="1"/>
    <col min="11276" max="11276" width="2.125" customWidth="1"/>
    <col min="11277" max="11277" width="9.25" customWidth="1"/>
    <col min="11278" max="11278" width="2.125" customWidth="1"/>
    <col min="11521" max="11521" width="1.375" customWidth="1"/>
    <col min="11522" max="11522" width="1.875" customWidth="1"/>
    <col min="11523" max="11523" width="18.625" customWidth="1"/>
    <col min="11524" max="11524" width="1.375" customWidth="1"/>
    <col min="11525" max="11525" width="9.25" customWidth="1"/>
    <col min="11526" max="11526" width="2.125" customWidth="1"/>
    <col min="11527" max="11527" width="9.25" customWidth="1"/>
    <col min="11528" max="11528" width="2.125" customWidth="1"/>
    <col min="11529" max="11529" width="9.25" customWidth="1"/>
    <col min="11530" max="11530" width="2.125" customWidth="1"/>
    <col min="11531" max="11531" width="9.25" customWidth="1"/>
    <col min="11532" max="11532" width="2.125" customWidth="1"/>
    <col min="11533" max="11533" width="9.25" customWidth="1"/>
    <col min="11534" max="11534" width="2.125" customWidth="1"/>
    <col min="11777" max="11777" width="1.375" customWidth="1"/>
    <col min="11778" max="11778" width="1.875" customWidth="1"/>
    <col min="11779" max="11779" width="18.625" customWidth="1"/>
    <col min="11780" max="11780" width="1.375" customWidth="1"/>
    <col min="11781" max="11781" width="9.25" customWidth="1"/>
    <col min="11782" max="11782" width="2.125" customWidth="1"/>
    <col min="11783" max="11783" width="9.25" customWidth="1"/>
    <col min="11784" max="11784" width="2.125" customWidth="1"/>
    <col min="11785" max="11785" width="9.25" customWidth="1"/>
    <col min="11786" max="11786" width="2.125" customWidth="1"/>
    <col min="11787" max="11787" width="9.25" customWidth="1"/>
    <col min="11788" max="11788" width="2.125" customWidth="1"/>
    <col min="11789" max="11789" width="9.25" customWidth="1"/>
    <col min="11790" max="11790" width="2.125" customWidth="1"/>
    <col min="12033" max="12033" width="1.375" customWidth="1"/>
    <col min="12034" max="12034" width="1.875" customWidth="1"/>
    <col min="12035" max="12035" width="18.625" customWidth="1"/>
    <col min="12036" max="12036" width="1.375" customWidth="1"/>
    <col min="12037" max="12037" width="9.25" customWidth="1"/>
    <col min="12038" max="12038" width="2.125" customWidth="1"/>
    <col min="12039" max="12039" width="9.25" customWidth="1"/>
    <col min="12040" max="12040" width="2.125" customWidth="1"/>
    <col min="12041" max="12041" width="9.25" customWidth="1"/>
    <col min="12042" max="12042" width="2.125" customWidth="1"/>
    <col min="12043" max="12043" width="9.25" customWidth="1"/>
    <col min="12044" max="12044" width="2.125" customWidth="1"/>
    <col min="12045" max="12045" width="9.25" customWidth="1"/>
    <col min="12046" max="12046" width="2.125" customWidth="1"/>
    <col min="12289" max="12289" width="1.375" customWidth="1"/>
    <col min="12290" max="12290" width="1.875" customWidth="1"/>
    <col min="12291" max="12291" width="18.625" customWidth="1"/>
    <col min="12292" max="12292" width="1.375" customWidth="1"/>
    <col min="12293" max="12293" width="9.25" customWidth="1"/>
    <col min="12294" max="12294" width="2.125" customWidth="1"/>
    <col min="12295" max="12295" width="9.25" customWidth="1"/>
    <col min="12296" max="12296" width="2.125" customWidth="1"/>
    <col min="12297" max="12297" width="9.25" customWidth="1"/>
    <col min="12298" max="12298" width="2.125" customWidth="1"/>
    <col min="12299" max="12299" width="9.25" customWidth="1"/>
    <col min="12300" max="12300" width="2.125" customWidth="1"/>
    <col min="12301" max="12301" width="9.25" customWidth="1"/>
    <col min="12302" max="12302" width="2.125" customWidth="1"/>
    <col min="12545" max="12545" width="1.375" customWidth="1"/>
    <col min="12546" max="12546" width="1.875" customWidth="1"/>
    <col min="12547" max="12547" width="18.625" customWidth="1"/>
    <col min="12548" max="12548" width="1.375" customWidth="1"/>
    <col min="12549" max="12549" width="9.25" customWidth="1"/>
    <col min="12550" max="12550" width="2.125" customWidth="1"/>
    <col min="12551" max="12551" width="9.25" customWidth="1"/>
    <col min="12552" max="12552" width="2.125" customWidth="1"/>
    <col min="12553" max="12553" width="9.25" customWidth="1"/>
    <col min="12554" max="12554" width="2.125" customWidth="1"/>
    <col min="12555" max="12555" width="9.25" customWidth="1"/>
    <col min="12556" max="12556" width="2.125" customWidth="1"/>
    <col min="12557" max="12557" width="9.25" customWidth="1"/>
    <col min="12558" max="12558" width="2.125" customWidth="1"/>
    <col min="12801" max="12801" width="1.375" customWidth="1"/>
    <col min="12802" max="12802" width="1.875" customWidth="1"/>
    <col min="12803" max="12803" width="18.625" customWidth="1"/>
    <col min="12804" max="12804" width="1.375" customWidth="1"/>
    <col min="12805" max="12805" width="9.25" customWidth="1"/>
    <col min="12806" max="12806" width="2.125" customWidth="1"/>
    <col min="12807" max="12807" width="9.25" customWidth="1"/>
    <col min="12808" max="12808" width="2.125" customWidth="1"/>
    <col min="12809" max="12809" width="9.25" customWidth="1"/>
    <col min="12810" max="12810" width="2.125" customWidth="1"/>
    <col min="12811" max="12811" width="9.25" customWidth="1"/>
    <col min="12812" max="12812" width="2.125" customWidth="1"/>
    <col min="12813" max="12813" width="9.25" customWidth="1"/>
    <col min="12814" max="12814" width="2.125" customWidth="1"/>
    <col min="13057" max="13057" width="1.375" customWidth="1"/>
    <col min="13058" max="13058" width="1.875" customWidth="1"/>
    <col min="13059" max="13059" width="18.625" customWidth="1"/>
    <col min="13060" max="13060" width="1.375" customWidth="1"/>
    <col min="13061" max="13061" width="9.25" customWidth="1"/>
    <col min="13062" max="13062" width="2.125" customWidth="1"/>
    <col min="13063" max="13063" width="9.25" customWidth="1"/>
    <col min="13064" max="13064" width="2.125" customWidth="1"/>
    <col min="13065" max="13065" width="9.25" customWidth="1"/>
    <col min="13066" max="13066" width="2.125" customWidth="1"/>
    <col min="13067" max="13067" width="9.25" customWidth="1"/>
    <col min="13068" max="13068" width="2.125" customWidth="1"/>
    <col min="13069" max="13069" width="9.25" customWidth="1"/>
    <col min="13070" max="13070" width="2.125" customWidth="1"/>
    <col min="13313" max="13313" width="1.375" customWidth="1"/>
    <col min="13314" max="13314" width="1.875" customWidth="1"/>
    <col min="13315" max="13315" width="18.625" customWidth="1"/>
    <col min="13316" max="13316" width="1.375" customWidth="1"/>
    <col min="13317" max="13317" width="9.25" customWidth="1"/>
    <col min="13318" max="13318" width="2.125" customWidth="1"/>
    <col min="13319" max="13319" width="9.25" customWidth="1"/>
    <col min="13320" max="13320" width="2.125" customWidth="1"/>
    <col min="13321" max="13321" width="9.25" customWidth="1"/>
    <col min="13322" max="13322" width="2.125" customWidth="1"/>
    <col min="13323" max="13323" width="9.25" customWidth="1"/>
    <col min="13324" max="13324" width="2.125" customWidth="1"/>
    <col min="13325" max="13325" width="9.25" customWidth="1"/>
    <col min="13326" max="13326" width="2.125" customWidth="1"/>
    <col min="13569" max="13569" width="1.375" customWidth="1"/>
    <col min="13570" max="13570" width="1.875" customWidth="1"/>
    <col min="13571" max="13571" width="18.625" customWidth="1"/>
    <col min="13572" max="13572" width="1.375" customWidth="1"/>
    <col min="13573" max="13573" width="9.25" customWidth="1"/>
    <col min="13574" max="13574" width="2.125" customWidth="1"/>
    <col min="13575" max="13575" width="9.25" customWidth="1"/>
    <col min="13576" max="13576" width="2.125" customWidth="1"/>
    <col min="13577" max="13577" width="9.25" customWidth="1"/>
    <col min="13578" max="13578" width="2.125" customWidth="1"/>
    <col min="13579" max="13579" width="9.25" customWidth="1"/>
    <col min="13580" max="13580" width="2.125" customWidth="1"/>
    <col min="13581" max="13581" width="9.25" customWidth="1"/>
    <col min="13582" max="13582" width="2.125" customWidth="1"/>
    <col min="13825" max="13825" width="1.375" customWidth="1"/>
    <col min="13826" max="13826" width="1.875" customWidth="1"/>
    <col min="13827" max="13827" width="18.625" customWidth="1"/>
    <col min="13828" max="13828" width="1.375" customWidth="1"/>
    <col min="13829" max="13829" width="9.25" customWidth="1"/>
    <col min="13830" max="13830" width="2.125" customWidth="1"/>
    <col min="13831" max="13831" width="9.25" customWidth="1"/>
    <col min="13832" max="13832" width="2.125" customWidth="1"/>
    <col min="13833" max="13833" width="9.25" customWidth="1"/>
    <col min="13834" max="13834" width="2.125" customWidth="1"/>
    <col min="13835" max="13835" width="9.25" customWidth="1"/>
    <col min="13836" max="13836" width="2.125" customWidth="1"/>
    <col min="13837" max="13837" width="9.25" customWidth="1"/>
    <col min="13838" max="13838" width="2.125" customWidth="1"/>
    <col min="14081" max="14081" width="1.375" customWidth="1"/>
    <col min="14082" max="14082" width="1.875" customWidth="1"/>
    <col min="14083" max="14083" width="18.625" customWidth="1"/>
    <col min="14084" max="14084" width="1.375" customWidth="1"/>
    <col min="14085" max="14085" width="9.25" customWidth="1"/>
    <col min="14086" max="14086" width="2.125" customWidth="1"/>
    <col min="14087" max="14087" width="9.25" customWidth="1"/>
    <col min="14088" max="14088" width="2.125" customWidth="1"/>
    <col min="14089" max="14089" width="9.25" customWidth="1"/>
    <col min="14090" max="14090" width="2.125" customWidth="1"/>
    <col min="14091" max="14091" width="9.25" customWidth="1"/>
    <col min="14092" max="14092" width="2.125" customWidth="1"/>
    <col min="14093" max="14093" width="9.25" customWidth="1"/>
    <col min="14094" max="14094" width="2.125" customWidth="1"/>
    <col min="14337" max="14337" width="1.375" customWidth="1"/>
    <col min="14338" max="14338" width="1.875" customWidth="1"/>
    <col min="14339" max="14339" width="18.625" customWidth="1"/>
    <col min="14340" max="14340" width="1.375" customWidth="1"/>
    <col min="14341" max="14341" width="9.25" customWidth="1"/>
    <col min="14342" max="14342" width="2.125" customWidth="1"/>
    <col min="14343" max="14343" width="9.25" customWidth="1"/>
    <col min="14344" max="14344" width="2.125" customWidth="1"/>
    <col min="14345" max="14345" width="9.25" customWidth="1"/>
    <col min="14346" max="14346" width="2.125" customWidth="1"/>
    <col min="14347" max="14347" width="9.25" customWidth="1"/>
    <col min="14348" max="14348" width="2.125" customWidth="1"/>
    <col min="14349" max="14349" width="9.25" customWidth="1"/>
    <col min="14350" max="14350" width="2.125" customWidth="1"/>
    <col min="14593" max="14593" width="1.375" customWidth="1"/>
    <col min="14594" max="14594" width="1.875" customWidth="1"/>
    <col min="14595" max="14595" width="18.625" customWidth="1"/>
    <col min="14596" max="14596" width="1.375" customWidth="1"/>
    <col min="14597" max="14597" width="9.25" customWidth="1"/>
    <col min="14598" max="14598" width="2.125" customWidth="1"/>
    <col min="14599" max="14599" width="9.25" customWidth="1"/>
    <col min="14600" max="14600" width="2.125" customWidth="1"/>
    <col min="14601" max="14601" width="9.25" customWidth="1"/>
    <col min="14602" max="14602" width="2.125" customWidth="1"/>
    <col min="14603" max="14603" width="9.25" customWidth="1"/>
    <col min="14604" max="14604" width="2.125" customWidth="1"/>
    <col min="14605" max="14605" width="9.25" customWidth="1"/>
    <col min="14606" max="14606" width="2.125" customWidth="1"/>
    <col min="14849" max="14849" width="1.375" customWidth="1"/>
    <col min="14850" max="14850" width="1.875" customWidth="1"/>
    <col min="14851" max="14851" width="18.625" customWidth="1"/>
    <col min="14852" max="14852" width="1.375" customWidth="1"/>
    <col min="14853" max="14853" width="9.25" customWidth="1"/>
    <col min="14854" max="14854" width="2.125" customWidth="1"/>
    <col min="14855" max="14855" width="9.25" customWidth="1"/>
    <col min="14856" max="14856" width="2.125" customWidth="1"/>
    <col min="14857" max="14857" width="9.25" customWidth="1"/>
    <col min="14858" max="14858" width="2.125" customWidth="1"/>
    <col min="14859" max="14859" width="9.25" customWidth="1"/>
    <col min="14860" max="14860" width="2.125" customWidth="1"/>
    <col min="14861" max="14861" width="9.25" customWidth="1"/>
    <col min="14862" max="14862" width="2.125" customWidth="1"/>
    <col min="15105" max="15105" width="1.375" customWidth="1"/>
    <col min="15106" max="15106" width="1.875" customWidth="1"/>
    <col min="15107" max="15107" width="18.625" customWidth="1"/>
    <col min="15108" max="15108" width="1.375" customWidth="1"/>
    <col min="15109" max="15109" width="9.25" customWidth="1"/>
    <col min="15110" max="15110" width="2.125" customWidth="1"/>
    <col min="15111" max="15111" width="9.25" customWidth="1"/>
    <col min="15112" max="15112" width="2.125" customWidth="1"/>
    <col min="15113" max="15113" width="9.25" customWidth="1"/>
    <col min="15114" max="15114" width="2.125" customWidth="1"/>
    <col min="15115" max="15115" width="9.25" customWidth="1"/>
    <col min="15116" max="15116" width="2.125" customWidth="1"/>
    <col min="15117" max="15117" width="9.25" customWidth="1"/>
    <col min="15118" max="15118" width="2.125" customWidth="1"/>
    <col min="15361" max="15361" width="1.375" customWidth="1"/>
    <col min="15362" max="15362" width="1.875" customWidth="1"/>
    <col min="15363" max="15363" width="18.625" customWidth="1"/>
    <col min="15364" max="15364" width="1.375" customWidth="1"/>
    <col min="15365" max="15365" width="9.25" customWidth="1"/>
    <col min="15366" max="15366" width="2.125" customWidth="1"/>
    <col min="15367" max="15367" width="9.25" customWidth="1"/>
    <col min="15368" max="15368" width="2.125" customWidth="1"/>
    <col min="15369" max="15369" width="9.25" customWidth="1"/>
    <col min="15370" max="15370" width="2.125" customWidth="1"/>
    <col min="15371" max="15371" width="9.25" customWidth="1"/>
    <col min="15372" max="15372" width="2.125" customWidth="1"/>
    <col min="15373" max="15373" width="9.25" customWidth="1"/>
    <col min="15374" max="15374" width="2.125" customWidth="1"/>
    <col min="15617" max="15617" width="1.375" customWidth="1"/>
    <col min="15618" max="15618" width="1.875" customWidth="1"/>
    <col min="15619" max="15619" width="18.625" customWidth="1"/>
    <col min="15620" max="15620" width="1.375" customWidth="1"/>
    <col min="15621" max="15621" width="9.25" customWidth="1"/>
    <col min="15622" max="15622" width="2.125" customWidth="1"/>
    <col min="15623" max="15623" width="9.25" customWidth="1"/>
    <col min="15624" max="15624" width="2.125" customWidth="1"/>
    <col min="15625" max="15625" width="9.25" customWidth="1"/>
    <col min="15626" max="15626" width="2.125" customWidth="1"/>
    <col min="15627" max="15627" width="9.25" customWidth="1"/>
    <col min="15628" max="15628" width="2.125" customWidth="1"/>
    <col min="15629" max="15629" width="9.25" customWidth="1"/>
    <col min="15630" max="15630" width="2.125" customWidth="1"/>
    <col min="15873" max="15873" width="1.375" customWidth="1"/>
    <col min="15874" max="15874" width="1.875" customWidth="1"/>
    <col min="15875" max="15875" width="18.625" customWidth="1"/>
    <col min="15876" max="15876" width="1.375" customWidth="1"/>
    <col min="15877" max="15877" width="9.25" customWidth="1"/>
    <col min="15878" max="15878" width="2.125" customWidth="1"/>
    <col min="15879" max="15879" width="9.25" customWidth="1"/>
    <col min="15880" max="15880" width="2.125" customWidth="1"/>
    <col min="15881" max="15881" width="9.25" customWidth="1"/>
    <col min="15882" max="15882" width="2.125" customWidth="1"/>
    <col min="15883" max="15883" width="9.25" customWidth="1"/>
    <col min="15884" max="15884" width="2.125" customWidth="1"/>
    <col min="15885" max="15885" width="9.25" customWidth="1"/>
    <col min="15886" max="15886" width="2.125" customWidth="1"/>
    <col min="16129" max="16129" width="1.375" customWidth="1"/>
    <col min="16130" max="16130" width="1.875" customWidth="1"/>
    <col min="16131" max="16131" width="18.625" customWidth="1"/>
    <col min="16132" max="16132" width="1.375" customWidth="1"/>
    <col min="16133" max="16133" width="9.25" customWidth="1"/>
    <col min="16134" max="16134" width="2.125" customWidth="1"/>
    <col min="16135" max="16135" width="9.25" customWidth="1"/>
    <col min="16136" max="16136" width="2.125" customWidth="1"/>
    <col min="16137" max="16137" width="9.25" customWidth="1"/>
    <col min="16138" max="16138" width="2.125" customWidth="1"/>
    <col min="16139" max="16139" width="9.25" customWidth="1"/>
    <col min="16140" max="16140" width="2.125" customWidth="1"/>
    <col min="16141" max="16141" width="9.25" customWidth="1"/>
    <col min="16142" max="16142" width="2.125" customWidth="1"/>
  </cols>
  <sheetData>
    <row r="1" spans="1:14" s="62" customFormat="1" ht="18" customHeight="1">
      <c r="A1" s="1" t="s">
        <v>38</v>
      </c>
      <c r="B1" s="45"/>
      <c r="C1" s="45"/>
      <c r="D1" s="1"/>
      <c r="E1" s="45"/>
      <c r="F1" s="45"/>
      <c r="G1" s="45"/>
      <c r="H1" s="45"/>
      <c r="I1" s="45"/>
      <c r="J1" s="45"/>
      <c r="K1" s="45"/>
      <c r="L1" s="45"/>
      <c r="M1" s="45"/>
      <c r="N1" s="45"/>
    </row>
    <row r="2" spans="1:14" s="62" customFormat="1" ht="18" customHeight="1">
      <c r="A2" s="63"/>
      <c r="C2" s="45"/>
      <c r="D2" s="63"/>
      <c r="E2" s="45"/>
      <c r="F2" s="45"/>
      <c r="G2" s="45"/>
      <c r="H2" s="45"/>
      <c r="I2" s="45"/>
      <c r="J2" s="45"/>
      <c r="K2" s="45"/>
      <c r="L2" s="158" t="s">
        <v>39</v>
      </c>
      <c r="M2" s="158"/>
      <c r="N2" s="158"/>
    </row>
    <row r="3" spans="1:14" s="62" customFormat="1" ht="21" customHeight="1">
      <c r="A3" s="64"/>
      <c r="B3" s="159" t="s">
        <v>2</v>
      </c>
      <c r="C3" s="160"/>
      <c r="D3" s="65"/>
      <c r="E3" s="163" t="s">
        <v>6</v>
      </c>
      <c r="F3" s="164"/>
      <c r="G3" s="163" t="s">
        <v>7</v>
      </c>
      <c r="H3" s="164"/>
      <c r="I3" s="160" t="s">
        <v>4</v>
      </c>
      <c r="J3" s="159"/>
      <c r="K3" s="167" t="s">
        <v>40</v>
      </c>
      <c r="L3" s="160"/>
      <c r="M3" s="160"/>
      <c r="N3" s="66"/>
    </row>
    <row r="4" spans="1:14" s="62" customFormat="1" ht="21" customHeight="1">
      <c r="A4" s="67"/>
      <c r="B4" s="161"/>
      <c r="C4" s="162"/>
      <c r="D4" s="68"/>
      <c r="E4" s="165"/>
      <c r="F4" s="166"/>
      <c r="G4" s="165"/>
      <c r="H4" s="166"/>
      <c r="I4" s="162" t="s">
        <v>41</v>
      </c>
      <c r="J4" s="161"/>
      <c r="K4" s="162" t="s">
        <v>42</v>
      </c>
      <c r="L4" s="161"/>
      <c r="M4" s="165" t="s">
        <v>41</v>
      </c>
      <c r="N4" s="168"/>
    </row>
    <row r="5" spans="1:14" s="62" customFormat="1" ht="21" customHeight="1">
      <c r="A5" s="69"/>
      <c r="B5" s="157" t="s">
        <v>43</v>
      </c>
      <c r="C5" s="157"/>
      <c r="D5" s="70"/>
      <c r="E5" s="71">
        <v>136113</v>
      </c>
      <c r="F5" s="71"/>
      <c r="G5" s="71">
        <v>133710</v>
      </c>
      <c r="H5" s="71"/>
      <c r="I5" s="72">
        <f t="shared" ref="I5:I11" si="0">(G5/E5)*100-100</f>
        <v>-1.7654448877036089</v>
      </c>
      <c r="J5" s="71"/>
      <c r="K5" s="72">
        <f>K6+K7+K11</f>
        <v>100</v>
      </c>
      <c r="L5" s="71"/>
      <c r="M5" s="72">
        <f>M6+M7+M11</f>
        <v>99.949999999999989</v>
      </c>
      <c r="N5" s="71"/>
    </row>
    <row r="6" spans="1:14" s="62" customFormat="1" ht="21" customHeight="1">
      <c r="A6" s="69"/>
      <c r="B6" s="73">
        <v>1</v>
      </c>
      <c r="C6" s="74" t="s">
        <v>44</v>
      </c>
      <c r="D6" s="70"/>
      <c r="E6" s="75">
        <v>94949</v>
      </c>
      <c r="F6" s="76"/>
      <c r="G6" s="75">
        <v>93271</v>
      </c>
      <c r="H6" s="76"/>
      <c r="I6" s="77">
        <f t="shared" si="0"/>
        <v>-1.7672645314853241</v>
      </c>
      <c r="J6" s="76"/>
      <c r="K6" s="77">
        <v>69.8</v>
      </c>
      <c r="L6" s="76"/>
      <c r="M6" s="77">
        <v>69.7</v>
      </c>
      <c r="N6" s="76"/>
    </row>
    <row r="7" spans="1:14" s="62" customFormat="1" ht="21" customHeight="1">
      <c r="A7" s="69"/>
      <c r="B7" s="73">
        <v>2</v>
      </c>
      <c r="C7" s="74" t="s">
        <v>45</v>
      </c>
      <c r="D7" s="70"/>
      <c r="E7" s="78">
        <v>5164</v>
      </c>
      <c r="F7" s="78"/>
      <c r="G7" s="78">
        <v>5850</v>
      </c>
      <c r="H7" s="78"/>
      <c r="I7" s="77">
        <f t="shared" si="0"/>
        <v>13.284275755228506</v>
      </c>
      <c r="J7" s="78"/>
      <c r="K7" s="77">
        <v>3.8</v>
      </c>
      <c r="L7" s="78"/>
      <c r="M7" s="77">
        <f t="shared" ref="M7:M11" si="1">ROUND(G7/$G$5,4)*100</f>
        <v>4.38</v>
      </c>
      <c r="N7" s="78"/>
    </row>
    <row r="8" spans="1:14" s="62" customFormat="1" ht="21" customHeight="1">
      <c r="A8" s="79"/>
      <c r="B8" s="80"/>
      <c r="C8" s="74" t="s">
        <v>46</v>
      </c>
      <c r="D8" s="81"/>
      <c r="E8" s="78">
        <v>-1997</v>
      </c>
      <c r="F8" s="78"/>
      <c r="G8" s="78">
        <v>-1666</v>
      </c>
      <c r="H8" s="78"/>
      <c r="I8" s="77">
        <f t="shared" si="0"/>
        <v>-16.574862293440162</v>
      </c>
      <c r="J8" s="78"/>
      <c r="K8" s="82" t="s">
        <v>50</v>
      </c>
      <c r="L8" s="78"/>
      <c r="M8" s="82" t="s">
        <v>50</v>
      </c>
      <c r="N8" s="78"/>
    </row>
    <row r="9" spans="1:14" s="62" customFormat="1" ht="21" customHeight="1">
      <c r="A9" s="83"/>
      <c r="B9" s="80"/>
      <c r="C9" s="74" t="s">
        <v>47</v>
      </c>
      <c r="D9" s="84"/>
      <c r="E9" s="78">
        <v>7122</v>
      </c>
      <c r="F9" s="78"/>
      <c r="G9" s="78">
        <v>7476</v>
      </c>
      <c r="H9" s="78"/>
      <c r="I9" s="77">
        <f t="shared" si="0"/>
        <v>4.9705139005897081</v>
      </c>
      <c r="J9" s="78"/>
      <c r="K9" s="82" t="s">
        <v>50</v>
      </c>
      <c r="L9" s="78"/>
      <c r="M9" s="82" t="s">
        <v>50</v>
      </c>
      <c r="N9" s="78"/>
    </row>
    <row r="10" spans="1:14" s="62" customFormat="1" ht="21" customHeight="1">
      <c r="A10" s="83"/>
      <c r="B10" s="80"/>
      <c r="C10" s="74" t="s">
        <v>48</v>
      </c>
      <c r="D10" s="84"/>
      <c r="E10" s="78">
        <v>39</v>
      </c>
      <c r="F10" s="78"/>
      <c r="G10" s="78">
        <v>40</v>
      </c>
      <c r="H10" s="78"/>
      <c r="I10" s="77">
        <f t="shared" si="0"/>
        <v>2.564102564102555</v>
      </c>
      <c r="J10" s="78"/>
      <c r="K10" s="82" t="s">
        <v>50</v>
      </c>
      <c r="L10" s="78"/>
      <c r="M10" s="82" t="s">
        <v>50</v>
      </c>
      <c r="N10" s="78"/>
    </row>
    <row r="11" spans="1:14" s="62" customFormat="1" ht="21" customHeight="1">
      <c r="A11" s="85"/>
      <c r="B11" s="86">
        <v>3</v>
      </c>
      <c r="C11" s="87" t="s">
        <v>49</v>
      </c>
      <c r="D11" s="88"/>
      <c r="E11" s="89">
        <v>36000</v>
      </c>
      <c r="F11" s="89"/>
      <c r="G11" s="89">
        <v>34589</v>
      </c>
      <c r="H11" s="89"/>
      <c r="I11" s="90">
        <f t="shared" si="0"/>
        <v>-3.9194444444444372</v>
      </c>
      <c r="J11" s="89"/>
      <c r="K11" s="90">
        <v>26.4</v>
      </c>
      <c r="L11" s="89"/>
      <c r="M11" s="90">
        <f t="shared" si="1"/>
        <v>25.869999999999997</v>
      </c>
      <c r="N11" s="89"/>
    </row>
    <row r="12" spans="1:14" s="62" customFormat="1" ht="18" customHeight="1">
      <c r="B12" s="45"/>
      <c r="C12" s="45"/>
      <c r="E12" s="45"/>
      <c r="F12" s="45"/>
      <c r="G12" s="45"/>
      <c r="H12" s="45"/>
      <c r="I12" s="45"/>
      <c r="J12" s="138" t="s">
        <v>90</v>
      </c>
      <c r="K12" s="138"/>
      <c r="L12" s="138"/>
      <c r="M12" s="138"/>
      <c r="N12" s="138"/>
    </row>
  </sheetData>
  <mergeCells count="10">
    <mergeCell ref="B5:C5"/>
    <mergeCell ref="L2:N2"/>
    <mergeCell ref="B3:C4"/>
    <mergeCell ref="E3:F4"/>
    <mergeCell ref="G3:H4"/>
    <mergeCell ref="I3:J3"/>
    <mergeCell ref="K3:M3"/>
    <mergeCell ref="I4:J4"/>
    <mergeCell ref="K4:L4"/>
    <mergeCell ref="M4:N4"/>
  </mergeCells>
  <phoneticPr fontId="8"/>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H10"/>
  <sheetViews>
    <sheetView showGridLines="0" workbookViewId="0">
      <selection activeCell="G17" sqref="G17"/>
    </sheetView>
  </sheetViews>
  <sheetFormatPr defaultRowHeight="13.5"/>
  <cols>
    <col min="1" max="1" width="1.375" customWidth="1"/>
    <col min="2" max="2" width="8.125" customWidth="1"/>
    <col min="3" max="3" width="5.625" customWidth="1"/>
    <col min="4" max="4" width="8.125" customWidth="1"/>
    <col min="5" max="5" width="18.625" customWidth="1"/>
    <col min="6" max="6" width="9.875" customWidth="1"/>
    <col min="7" max="7" width="18.5" customWidth="1"/>
    <col min="8" max="8" width="9.875" customWidth="1"/>
    <col min="257" max="257" width="1.375" customWidth="1"/>
    <col min="258" max="258" width="8.125" customWidth="1"/>
    <col min="259" max="259" width="5.625" customWidth="1"/>
    <col min="260" max="260" width="8.125" customWidth="1"/>
    <col min="261" max="261" width="18.625" customWidth="1"/>
    <col min="262" max="262" width="9.875" customWidth="1"/>
    <col min="263" max="263" width="18.5" customWidth="1"/>
    <col min="264" max="264" width="9.875" customWidth="1"/>
    <col min="513" max="513" width="1.375" customWidth="1"/>
    <col min="514" max="514" width="8.125" customWidth="1"/>
    <col min="515" max="515" width="5.625" customWidth="1"/>
    <col min="516" max="516" width="8.125" customWidth="1"/>
    <col min="517" max="517" width="18.625" customWidth="1"/>
    <col min="518" max="518" width="9.875" customWidth="1"/>
    <col min="519" max="519" width="18.5" customWidth="1"/>
    <col min="520" max="520" width="9.875" customWidth="1"/>
    <col min="769" max="769" width="1.375" customWidth="1"/>
    <col min="770" max="770" width="8.125" customWidth="1"/>
    <col min="771" max="771" width="5.625" customWidth="1"/>
    <col min="772" max="772" width="8.125" customWidth="1"/>
    <col min="773" max="773" width="18.625" customWidth="1"/>
    <col min="774" max="774" width="9.875" customWidth="1"/>
    <col min="775" max="775" width="18.5" customWidth="1"/>
    <col min="776" max="776" width="9.875" customWidth="1"/>
    <col min="1025" max="1025" width="1.375" customWidth="1"/>
    <col min="1026" max="1026" width="8.125" customWidth="1"/>
    <col min="1027" max="1027" width="5.625" customWidth="1"/>
    <col min="1028" max="1028" width="8.125" customWidth="1"/>
    <col min="1029" max="1029" width="18.625" customWidth="1"/>
    <col min="1030" max="1030" width="9.875" customWidth="1"/>
    <col min="1031" max="1031" width="18.5" customWidth="1"/>
    <col min="1032" max="1032" width="9.875" customWidth="1"/>
    <col min="1281" max="1281" width="1.375" customWidth="1"/>
    <col min="1282" max="1282" width="8.125" customWidth="1"/>
    <col min="1283" max="1283" width="5.625" customWidth="1"/>
    <col min="1284" max="1284" width="8.125" customWidth="1"/>
    <col min="1285" max="1285" width="18.625" customWidth="1"/>
    <col min="1286" max="1286" width="9.875" customWidth="1"/>
    <col min="1287" max="1287" width="18.5" customWidth="1"/>
    <col min="1288" max="1288" width="9.875" customWidth="1"/>
    <col min="1537" max="1537" width="1.375" customWidth="1"/>
    <col min="1538" max="1538" width="8.125" customWidth="1"/>
    <col min="1539" max="1539" width="5.625" customWidth="1"/>
    <col min="1540" max="1540" width="8.125" customWidth="1"/>
    <col min="1541" max="1541" width="18.625" customWidth="1"/>
    <col min="1542" max="1542" width="9.875" customWidth="1"/>
    <col min="1543" max="1543" width="18.5" customWidth="1"/>
    <col min="1544" max="1544" width="9.875" customWidth="1"/>
    <col min="1793" max="1793" width="1.375" customWidth="1"/>
    <col min="1794" max="1794" width="8.125" customWidth="1"/>
    <col min="1795" max="1795" width="5.625" customWidth="1"/>
    <col min="1796" max="1796" width="8.125" customWidth="1"/>
    <col min="1797" max="1797" width="18.625" customWidth="1"/>
    <col min="1798" max="1798" width="9.875" customWidth="1"/>
    <col min="1799" max="1799" width="18.5" customWidth="1"/>
    <col min="1800" max="1800" width="9.875" customWidth="1"/>
    <col min="2049" max="2049" width="1.375" customWidth="1"/>
    <col min="2050" max="2050" width="8.125" customWidth="1"/>
    <col min="2051" max="2051" width="5.625" customWidth="1"/>
    <col min="2052" max="2052" width="8.125" customWidth="1"/>
    <col min="2053" max="2053" width="18.625" customWidth="1"/>
    <col min="2054" max="2054" width="9.875" customWidth="1"/>
    <col min="2055" max="2055" width="18.5" customWidth="1"/>
    <col min="2056" max="2056" width="9.875" customWidth="1"/>
    <col min="2305" max="2305" width="1.375" customWidth="1"/>
    <col min="2306" max="2306" width="8.125" customWidth="1"/>
    <col min="2307" max="2307" width="5.625" customWidth="1"/>
    <col min="2308" max="2308" width="8.125" customWidth="1"/>
    <col min="2309" max="2309" width="18.625" customWidth="1"/>
    <col min="2310" max="2310" width="9.875" customWidth="1"/>
    <col min="2311" max="2311" width="18.5" customWidth="1"/>
    <col min="2312" max="2312" width="9.875" customWidth="1"/>
    <col min="2561" max="2561" width="1.375" customWidth="1"/>
    <col min="2562" max="2562" width="8.125" customWidth="1"/>
    <col min="2563" max="2563" width="5.625" customWidth="1"/>
    <col min="2564" max="2564" width="8.125" customWidth="1"/>
    <col min="2565" max="2565" width="18.625" customWidth="1"/>
    <col min="2566" max="2566" width="9.875" customWidth="1"/>
    <col min="2567" max="2567" width="18.5" customWidth="1"/>
    <col min="2568" max="2568" width="9.875" customWidth="1"/>
    <col min="2817" max="2817" width="1.375" customWidth="1"/>
    <col min="2818" max="2818" width="8.125" customWidth="1"/>
    <col min="2819" max="2819" width="5.625" customWidth="1"/>
    <col min="2820" max="2820" width="8.125" customWidth="1"/>
    <col min="2821" max="2821" width="18.625" customWidth="1"/>
    <col min="2822" max="2822" width="9.875" customWidth="1"/>
    <col min="2823" max="2823" width="18.5" customWidth="1"/>
    <col min="2824" max="2824" width="9.875" customWidth="1"/>
    <col min="3073" max="3073" width="1.375" customWidth="1"/>
    <col min="3074" max="3074" width="8.125" customWidth="1"/>
    <col min="3075" max="3075" width="5.625" customWidth="1"/>
    <col min="3076" max="3076" width="8.125" customWidth="1"/>
    <col min="3077" max="3077" width="18.625" customWidth="1"/>
    <col min="3078" max="3078" width="9.875" customWidth="1"/>
    <col min="3079" max="3079" width="18.5" customWidth="1"/>
    <col min="3080" max="3080" width="9.875" customWidth="1"/>
    <col min="3329" max="3329" width="1.375" customWidth="1"/>
    <col min="3330" max="3330" width="8.125" customWidth="1"/>
    <col min="3331" max="3331" width="5.625" customWidth="1"/>
    <col min="3332" max="3332" width="8.125" customWidth="1"/>
    <col min="3333" max="3333" width="18.625" customWidth="1"/>
    <col min="3334" max="3334" width="9.875" customWidth="1"/>
    <col min="3335" max="3335" width="18.5" customWidth="1"/>
    <col min="3336" max="3336" width="9.875" customWidth="1"/>
    <col min="3585" max="3585" width="1.375" customWidth="1"/>
    <col min="3586" max="3586" width="8.125" customWidth="1"/>
    <col min="3587" max="3587" width="5.625" customWidth="1"/>
    <col min="3588" max="3588" width="8.125" customWidth="1"/>
    <col min="3589" max="3589" width="18.625" customWidth="1"/>
    <col min="3590" max="3590" width="9.875" customWidth="1"/>
    <col min="3591" max="3591" width="18.5" customWidth="1"/>
    <col min="3592" max="3592" width="9.875" customWidth="1"/>
    <col min="3841" max="3841" width="1.375" customWidth="1"/>
    <col min="3842" max="3842" width="8.125" customWidth="1"/>
    <col min="3843" max="3843" width="5.625" customWidth="1"/>
    <col min="3844" max="3844" width="8.125" customWidth="1"/>
    <col min="3845" max="3845" width="18.625" customWidth="1"/>
    <col min="3846" max="3846" width="9.875" customWidth="1"/>
    <col min="3847" max="3847" width="18.5" customWidth="1"/>
    <col min="3848" max="3848" width="9.875" customWidth="1"/>
    <col min="4097" max="4097" width="1.375" customWidth="1"/>
    <col min="4098" max="4098" width="8.125" customWidth="1"/>
    <col min="4099" max="4099" width="5.625" customWidth="1"/>
    <col min="4100" max="4100" width="8.125" customWidth="1"/>
    <col min="4101" max="4101" width="18.625" customWidth="1"/>
    <col min="4102" max="4102" width="9.875" customWidth="1"/>
    <col min="4103" max="4103" width="18.5" customWidth="1"/>
    <col min="4104" max="4104" width="9.875" customWidth="1"/>
    <col min="4353" max="4353" width="1.375" customWidth="1"/>
    <col min="4354" max="4354" width="8.125" customWidth="1"/>
    <col min="4355" max="4355" width="5.625" customWidth="1"/>
    <col min="4356" max="4356" width="8.125" customWidth="1"/>
    <col min="4357" max="4357" width="18.625" customWidth="1"/>
    <col min="4358" max="4358" width="9.875" customWidth="1"/>
    <col min="4359" max="4359" width="18.5" customWidth="1"/>
    <col min="4360" max="4360" width="9.875" customWidth="1"/>
    <col min="4609" max="4609" width="1.375" customWidth="1"/>
    <col min="4610" max="4610" width="8.125" customWidth="1"/>
    <col min="4611" max="4611" width="5.625" customWidth="1"/>
    <col min="4612" max="4612" width="8.125" customWidth="1"/>
    <col min="4613" max="4613" width="18.625" customWidth="1"/>
    <col min="4614" max="4614" width="9.875" customWidth="1"/>
    <col min="4615" max="4615" width="18.5" customWidth="1"/>
    <col min="4616" max="4616" width="9.875" customWidth="1"/>
    <col min="4865" max="4865" width="1.375" customWidth="1"/>
    <col min="4866" max="4866" width="8.125" customWidth="1"/>
    <col min="4867" max="4867" width="5.625" customWidth="1"/>
    <col min="4868" max="4868" width="8.125" customWidth="1"/>
    <col min="4869" max="4869" width="18.625" customWidth="1"/>
    <col min="4870" max="4870" width="9.875" customWidth="1"/>
    <col min="4871" max="4871" width="18.5" customWidth="1"/>
    <col min="4872" max="4872" width="9.875" customWidth="1"/>
    <col min="5121" max="5121" width="1.375" customWidth="1"/>
    <col min="5122" max="5122" width="8.125" customWidth="1"/>
    <col min="5123" max="5123" width="5.625" customWidth="1"/>
    <col min="5124" max="5124" width="8.125" customWidth="1"/>
    <col min="5125" max="5125" width="18.625" customWidth="1"/>
    <col min="5126" max="5126" width="9.875" customWidth="1"/>
    <col min="5127" max="5127" width="18.5" customWidth="1"/>
    <col min="5128" max="5128" width="9.875" customWidth="1"/>
    <col min="5377" max="5377" width="1.375" customWidth="1"/>
    <col min="5378" max="5378" width="8.125" customWidth="1"/>
    <col min="5379" max="5379" width="5.625" customWidth="1"/>
    <col min="5380" max="5380" width="8.125" customWidth="1"/>
    <col min="5381" max="5381" width="18.625" customWidth="1"/>
    <col min="5382" max="5382" width="9.875" customWidth="1"/>
    <col min="5383" max="5383" width="18.5" customWidth="1"/>
    <col min="5384" max="5384" width="9.875" customWidth="1"/>
    <col min="5633" max="5633" width="1.375" customWidth="1"/>
    <col min="5634" max="5634" width="8.125" customWidth="1"/>
    <col min="5635" max="5635" width="5.625" customWidth="1"/>
    <col min="5636" max="5636" width="8.125" customWidth="1"/>
    <col min="5637" max="5637" width="18.625" customWidth="1"/>
    <col min="5638" max="5638" width="9.875" customWidth="1"/>
    <col min="5639" max="5639" width="18.5" customWidth="1"/>
    <col min="5640" max="5640" width="9.875" customWidth="1"/>
    <col min="5889" max="5889" width="1.375" customWidth="1"/>
    <col min="5890" max="5890" width="8.125" customWidth="1"/>
    <col min="5891" max="5891" width="5.625" customWidth="1"/>
    <col min="5892" max="5892" width="8.125" customWidth="1"/>
    <col min="5893" max="5893" width="18.625" customWidth="1"/>
    <col min="5894" max="5894" width="9.875" customWidth="1"/>
    <col min="5895" max="5895" width="18.5" customWidth="1"/>
    <col min="5896" max="5896" width="9.875" customWidth="1"/>
    <col min="6145" max="6145" width="1.375" customWidth="1"/>
    <col min="6146" max="6146" width="8.125" customWidth="1"/>
    <col min="6147" max="6147" width="5.625" customWidth="1"/>
    <col min="6148" max="6148" width="8.125" customWidth="1"/>
    <col min="6149" max="6149" width="18.625" customWidth="1"/>
    <col min="6150" max="6150" width="9.875" customWidth="1"/>
    <col min="6151" max="6151" width="18.5" customWidth="1"/>
    <col min="6152" max="6152" width="9.875" customWidth="1"/>
    <col min="6401" max="6401" width="1.375" customWidth="1"/>
    <col min="6402" max="6402" width="8.125" customWidth="1"/>
    <col min="6403" max="6403" width="5.625" customWidth="1"/>
    <col min="6404" max="6404" width="8.125" customWidth="1"/>
    <col min="6405" max="6405" width="18.625" customWidth="1"/>
    <col min="6406" max="6406" width="9.875" customWidth="1"/>
    <col min="6407" max="6407" width="18.5" customWidth="1"/>
    <col min="6408" max="6408" width="9.875" customWidth="1"/>
    <col min="6657" max="6657" width="1.375" customWidth="1"/>
    <col min="6658" max="6658" width="8.125" customWidth="1"/>
    <col min="6659" max="6659" width="5.625" customWidth="1"/>
    <col min="6660" max="6660" width="8.125" customWidth="1"/>
    <col min="6661" max="6661" width="18.625" customWidth="1"/>
    <col min="6662" max="6662" width="9.875" customWidth="1"/>
    <col min="6663" max="6663" width="18.5" customWidth="1"/>
    <col min="6664" max="6664" width="9.875" customWidth="1"/>
    <col min="6913" max="6913" width="1.375" customWidth="1"/>
    <col min="6914" max="6914" width="8.125" customWidth="1"/>
    <col min="6915" max="6915" width="5.625" customWidth="1"/>
    <col min="6916" max="6916" width="8.125" customWidth="1"/>
    <col min="6917" max="6917" width="18.625" customWidth="1"/>
    <col min="6918" max="6918" width="9.875" customWidth="1"/>
    <col min="6919" max="6919" width="18.5" customWidth="1"/>
    <col min="6920" max="6920" width="9.875" customWidth="1"/>
    <col min="7169" max="7169" width="1.375" customWidth="1"/>
    <col min="7170" max="7170" width="8.125" customWidth="1"/>
    <col min="7171" max="7171" width="5.625" customWidth="1"/>
    <col min="7172" max="7172" width="8.125" customWidth="1"/>
    <col min="7173" max="7173" width="18.625" customWidth="1"/>
    <col min="7174" max="7174" width="9.875" customWidth="1"/>
    <col min="7175" max="7175" width="18.5" customWidth="1"/>
    <col min="7176" max="7176" width="9.875" customWidth="1"/>
    <col min="7425" max="7425" width="1.375" customWidth="1"/>
    <col min="7426" max="7426" width="8.125" customWidth="1"/>
    <col min="7427" max="7427" width="5.625" customWidth="1"/>
    <col min="7428" max="7428" width="8.125" customWidth="1"/>
    <col min="7429" max="7429" width="18.625" customWidth="1"/>
    <col min="7430" max="7430" width="9.875" customWidth="1"/>
    <col min="7431" max="7431" width="18.5" customWidth="1"/>
    <col min="7432" max="7432" width="9.875" customWidth="1"/>
    <col min="7681" max="7681" width="1.375" customWidth="1"/>
    <col min="7682" max="7682" width="8.125" customWidth="1"/>
    <col min="7683" max="7683" width="5.625" customWidth="1"/>
    <col min="7684" max="7684" width="8.125" customWidth="1"/>
    <col min="7685" max="7685" width="18.625" customWidth="1"/>
    <col min="7686" max="7686" width="9.875" customWidth="1"/>
    <col min="7687" max="7687" width="18.5" customWidth="1"/>
    <col min="7688" max="7688" width="9.875" customWidth="1"/>
    <col min="7937" max="7937" width="1.375" customWidth="1"/>
    <col min="7938" max="7938" width="8.125" customWidth="1"/>
    <col min="7939" max="7939" width="5.625" customWidth="1"/>
    <col min="7940" max="7940" width="8.125" customWidth="1"/>
    <col min="7941" max="7941" width="18.625" customWidth="1"/>
    <col min="7942" max="7942" width="9.875" customWidth="1"/>
    <col min="7943" max="7943" width="18.5" customWidth="1"/>
    <col min="7944" max="7944" width="9.875" customWidth="1"/>
    <col min="8193" max="8193" width="1.375" customWidth="1"/>
    <col min="8194" max="8194" width="8.125" customWidth="1"/>
    <col min="8195" max="8195" width="5.625" customWidth="1"/>
    <col min="8196" max="8196" width="8.125" customWidth="1"/>
    <col min="8197" max="8197" width="18.625" customWidth="1"/>
    <col min="8198" max="8198" width="9.875" customWidth="1"/>
    <col min="8199" max="8199" width="18.5" customWidth="1"/>
    <col min="8200" max="8200" width="9.875" customWidth="1"/>
    <col min="8449" max="8449" width="1.375" customWidth="1"/>
    <col min="8450" max="8450" width="8.125" customWidth="1"/>
    <col min="8451" max="8451" width="5.625" customWidth="1"/>
    <col min="8452" max="8452" width="8.125" customWidth="1"/>
    <col min="8453" max="8453" width="18.625" customWidth="1"/>
    <col min="8454" max="8454" width="9.875" customWidth="1"/>
    <col min="8455" max="8455" width="18.5" customWidth="1"/>
    <col min="8456" max="8456" width="9.875" customWidth="1"/>
    <col min="8705" max="8705" width="1.375" customWidth="1"/>
    <col min="8706" max="8706" width="8.125" customWidth="1"/>
    <col min="8707" max="8707" width="5.625" customWidth="1"/>
    <col min="8708" max="8708" width="8.125" customWidth="1"/>
    <col min="8709" max="8709" width="18.625" customWidth="1"/>
    <col min="8710" max="8710" width="9.875" customWidth="1"/>
    <col min="8711" max="8711" width="18.5" customWidth="1"/>
    <col min="8712" max="8712" width="9.875" customWidth="1"/>
    <col min="8961" max="8961" width="1.375" customWidth="1"/>
    <col min="8962" max="8962" width="8.125" customWidth="1"/>
    <col min="8963" max="8963" width="5.625" customWidth="1"/>
    <col min="8964" max="8964" width="8.125" customWidth="1"/>
    <col min="8965" max="8965" width="18.625" customWidth="1"/>
    <col min="8966" max="8966" width="9.875" customWidth="1"/>
    <col min="8967" max="8967" width="18.5" customWidth="1"/>
    <col min="8968" max="8968" width="9.875" customWidth="1"/>
    <col min="9217" max="9217" width="1.375" customWidth="1"/>
    <col min="9218" max="9218" width="8.125" customWidth="1"/>
    <col min="9219" max="9219" width="5.625" customWidth="1"/>
    <col min="9220" max="9220" width="8.125" customWidth="1"/>
    <col min="9221" max="9221" width="18.625" customWidth="1"/>
    <col min="9222" max="9222" width="9.875" customWidth="1"/>
    <col min="9223" max="9223" width="18.5" customWidth="1"/>
    <col min="9224" max="9224" width="9.875" customWidth="1"/>
    <col min="9473" max="9473" width="1.375" customWidth="1"/>
    <col min="9474" max="9474" width="8.125" customWidth="1"/>
    <col min="9475" max="9475" width="5.625" customWidth="1"/>
    <col min="9476" max="9476" width="8.125" customWidth="1"/>
    <col min="9477" max="9477" width="18.625" customWidth="1"/>
    <col min="9478" max="9478" width="9.875" customWidth="1"/>
    <col min="9479" max="9479" width="18.5" customWidth="1"/>
    <col min="9480" max="9480" width="9.875" customWidth="1"/>
    <col min="9729" max="9729" width="1.375" customWidth="1"/>
    <col min="9730" max="9730" width="8.125" customWidth="1"/>
    <col min="9731" max="9731" width="5.625" customWidth="1"/>
    <col min="9732" max="9732" width="8.125" customWidth="1"/>
    <col min="9733" max="9733" width="18.625" customWidth="1"/>
    <col min="9734" max="9734" width="9.875" customWidth="1"/>
    <col min="9735" max="9735" width="18.5" customWidth="1"/>
    <col min="9736" max="9736" width="9.875" customWidth="1"/>
    <col min="9985" max="9985" width="1.375" customWidth="1"/>
    <col min="9986" max="9986" width="8.125" customWidth="1"/>
    <col min="9987" max="9987" width="5.625" customWidth="1"/>
    <col min="9988" max="9988" width="8.125" customWidth="1"/>
    <col min="9989" max="9989" width="18.625" customWidth="1"/>
    <col min="9990" max="9990" width="9.875" customWidth="1"/>
    <col min="9991" max="9991" width="18.5" customWidth="1"/>
    <col min="9992" max="9992" width="9.875" customWidth="1"/>
    <col min="10241" max="10241" width="1.375" customWidth="1"/>
    <col min="10242" max="10242" width="8.125" customWidth="1"/>
    <col min="10243" max="10243" width="5.625" customWidth="1"/>
    <col min="10244" max="10244" width="8.125" customWidth="1"/>
    <col min="10245" max="10245" width="18.625" customWidth="1"/>
    <col min="10246" max="10246" width="9.875" customWidth="1"/>
    <col min="10247" max="10247" width="18.5" customWidth="1"/>
    <col min="10248" max="10248" width="9.875" customWidth="1"/>
    <col min="10497" max="10497" width="1.375" customWidth="1"/>
    <col min="10498" max="10498" width="8.125" customWidth="1"/>
    <col min="10499" max="10499" width="5.625" customWidth="1"/>
    <col min="10500" max="10500" width="8.125" customWidth="1"/>
    <col min="10501" max="10501" width="18.625" customWidth="1"/>
    <col min="10502" max="10502" width="9.875" customWidth="1"/>
    <col min="10503" max="10503" width="18.5" customWidth="1"/>
    <col min="10504" max="10504" width="9.875" customWidth="1"/>
    <col min="10753" max="10753" width="1.375" customWidth="1"/>
    <col min="10754" max="10754" width="8.125" customWidth="1"/>
    <col min="10755" max="10755" width="5.625" customWidth="1"/>
    <col min="10756" max="10756" width="8.125" customWidth="1"/>
    <col min="10757" max="10757" width="18.625" customWidth="1"/>
    <col min="10758" max="10758" width="9.875" customWidth="1"/>
    <col min="10759" max="10759" width="18.5" customWidth="1"/>
    <col min="10760" max="10760" width="9.875" customWidth="1"/>
    <col min="11009" max="11009" width="1.375" customWidth="1"/>
    <col min="11010" max="11010" width="8.125" customWidth="1"/>
    <col min="11011" max="11011" width="5.625" customWidth="1"/>
    <col min="11012" max="11012" width="8.125" customWidth="1"/>
    <col min="11013" max="11013" width="18.625" customWidth="1"/>
    <col min="11014" max="11014" width="9.875" customWidth="1"/>
    <col min="11015" max="11015" width="18.5" customWidth="1"/>
    <col min="11016" max="11016" width="9.875" customWidth="1"/>
    <col min="11265" max="11265" width="1.375" customWidth="1"/>
    <col min="11266" max="11266" width="8.125" customWidth="1"/>
    <col min="11267" max="11267" width="5.625" customWidth="1"/>
    <col min="11268" max="11268" width="8.125" customWidth="1"/>
    <col min="11269" max="11269" width="18.625" customWidth="1"/>
    <col min="11270" max="11270" width="9.875" customWidth="1"/>
    <col min="11271" max="11271" width="18.5" customWidth="1"/>
    <col min="11272" max="11272" width="9.875" customWidth="1"/>
    <col min="11521" max="11521" width="1.375" customWidth="1"/>
    <col min="11522" max="11522" width="8.125" customWidth="1"/>
    <col min="11523" max="11523" width="5.625" customWidth="1"/>
    <col min="11524" max="11524" width="8.125" customWidth="1"/>
    <col min="11525" max="11525" width="18.625" customWidth="1"/>
    <col min="11526" max="11526" width="9.875" customWidth="1"/>
    <col min="11527" max="11527" width="18.5" customWidth="1"/>
    <col min="11528" max="11528" width="9.875" customWidth="1"/>
    <col min="11777" max="11777" width="1.375" customWidth="1"/>
    <col min="11778" max="11778" width="8.125" customWidth="1"/>
    <col min="11779" max="11779" width="5.625" customWidth="1"/>
    <col min="11780" max="11780" width="8.125" customWidth="1"/>
    <col min="11781" max="11781" width="18.625" customWidth="1"/>
    <col min="11782" max="11782" width="9.875" customWidth="1"/>
    <col min="11783" max="11783" width="18.5" customWidth="1"/>
    <col min="11784" max="11784" width="9.875" customWidth="1"/>
    <col min="12033" max="12033" width="1.375" customWidth="1"/>
    <col min="12034" max="12034" width="8.125" customWidth="1"/>
    <col min="12035" max="12035" width="5.625" customWidth="1"/>
    <col min="12036" max="12036" width="8.125" customWidth="1"/>
    <col min="12037" max="12037" width="18.625" customWidth="1"/>
    <col min="12038" max="12038" width="9.875" customWidth="1"/>
    <col min="12039" max="12039" width="18.5" customWidth="1"/>
    <col min="12040" max="12040" width="9.875" customWidth="1"/>
    <col min="12289" max="12289" width="1.375" customWidth="1"/>
    <col min="12290" max="12290" width="8.125" customWidth="1"/>
    <col min="12291" max="12291" width="5.625" customWidth="1"/>
    <col min="12292" max="12292" width="8.125" customWidth="1"/>
    <col min="12293" max="12293" width="18.625" customWidth="1"/>
    <col min="12294" max="12294" width="9.875" customWidth="1"/>
    <col min="12295" max="12295" width="18.5" customWidth="1"/>
    <col min="12296" max="12296" width="9.875" customWidth="1"/>
    <col min="12545" max="12545" width="1.375" customWidth="1"/>
    <col min="12546" max="12546" width="8.125" customWidth="1"/>
    <col min="12547" max="12547" width="5.625" customWidth="1"/>
    <col min="12548" max="12548" width="8.125" customWidth="1"/>
    <col min="12549" max="12549" width="18.625" customWidth="1"/>
    <col min="12550" max="12550" width="9.875" customWidth="1"/>
    <col min="12551" max="12551" width="18.5" customWidth="1"/>
    <col min="12552" max="12552" width="9.875" customWidth="1"/>
    <col min="12801" max="12801" width="1.375" customWidth="1"/>
    <col min="12802" max="12802" width="8.125" customWidth="1"/>
    <col min="12803" max="12803" width="5.625" customWidth="1"/>
    <col min="12804" max="12804" width="8.125" customWidth="1"/>
    <col min="12805" max="12805" width="18.625" customWidth="1"/>
    <col min="12806" max="12806" width="9.875" customWidth="1"/>
    <col min="12807" max="12807" width="18.5" customWidth="1"/>
    <col min="12808" max="12808" width="9.875" customWidth="1"/>
    <col min="13057" max="13057" width="1.375" customWidth="1"/>
    <col min="13058" max="13058" width="8.125" customWidth="1"/>
    <col min="13059" max="13059" width="5.625" customWidth="1"/>
    <col min="13060" max="13060" width="8.125" customWidth="1"/>
    <col min="13061" max="13061" width="18.625" customWidth="1"/>
    <col min="13062" max="13062" width="9.875" customWidth="1"/>
    <col min="13063" max="13063" width="18.5" customWidth="1"/>
    <col min="13064" max="13064" width="9.875" customWidth="1"/>
    <col min="13313" max="13313" width="1.375" customWidth="1"/>
    <col min="13314" max="13314" width="8.125" customWidth="1"/>
    <col min="13315" max="13315" width="5.625" customWidth="1"/>
    <col min="13316" max="13316" width="8.125" customWidth="1"/>
    <col min="13317" max="13317" width="18.625" customWidth="1"/>
    <col min="13318" max="13318" width="9.875" customWidth="1"/>
    <col min="13319" max="13319" width="18.5" customWidth="1"/>
    <col min="13320" max="13320" width="9.875" customWidth="1"/>
    <col min="13569" max="13569" width="1.375" customWidth="1"/>
    <col min="13570" max="13570" width="8.125" customWidth="1"/>
    <col min="13571" max="13571" width="5.625" customWidth="1"/>
    <col min="13572" max="13572" width="8.125" customWidth="1"/>
    <col min="13573" max="13573" width="18.625" customWidth="1"/>
    <col min="13574" max="13574" width="9.875" customWidth="1"/>
    <col min="13575" max="13575" width="18.5" customWidth="1"/>
    <col min="13576" max="13576" width="9.875" customWidth="1"/>
    <col min="13825" max="13825" width="1.375" customWidth="1"/>
    <col min="13826" max="13826" width="8.125" customWidth="1"/>
    <col min="13827" max="13827" width="5.625" customWidth="1"/>
    <col min="13828" max="13828" width="8.125" customWidth="1"/>
    <col min="13829" max="13829" width="18.625" customWidth="1"/>
    <col min="13830" max="13830" width="9.875" customWidth="1"/>
    <col min="13831" max="13831" width="18.5" customWidth="1"/>
    <col min="13832" max="13832" width="9.875" customWidth="1"/>
    <col min="14081" max="14081" width="1.375" customWidth="1"/>
    <col min="14082" max="14082" width="8.125" customWidth="1"/>
    <col min="14083" max="14083" width="5.625" customWidth="1"/>
    <col min="14084" max="14084" width="8.125" customWidth="1"/>
    <col min="14085" max="14085" width="18.625" customWidth="1"/>
    <col min="14086" max="14086" width="9.875" customWidth="1"/>
    <col min="14087" max="14087" width="18.5" customWidth="1"/>
    <col min="14088" max="14088" width="9.875" customWidth="1"/>
    <col min="14337" max="14337" width="1.375" customWidth="1"/>
    <col min="14338" max="14338" width="8.125" customWidth="1"/>
    <col min="14339" max="14339" width="5.625" customWidth="1"/>
    <col min="14340" max="14340" width="8.125" customWidth="1"/>
    <col min="14341" max="14341" width="18.625" customWidth="1"/>
    <col min="14342" max="14342" width="9.875" customWidth="1"/>
    <col min="14343" max="14343" width="18.5" customWidth="1"/>
    <col min="14344" max="14344" width="9.875" customWidth="1"/>
    <col min="14593" max="14593" width="1.375" customWidth="1"/>
    <col min="14594" max="14594" width="8.125" customWidth="1"/>
    <col min="14595" max="14595" width="5.625" customWidth="1"/>
    <col min="14596" max="14596" width="8.125" customWidth="1"/>
    <col min="14597" max="14597" width="18.625" customWidth="1"/>
    <col min="14598" max="14598" width="9.875" customWidth="1"/>
    <col min="14599" max="14599" width="18.5" customWidth="1"/>
    <col min="14600" max="14600" width="9.875" customWidth="1"/>
    <col min="14849" max="14849" width="1.375" customWidth="1"/>
    <col min="14850" max="14850" width="8.125" customWidth="1"/>
    <col min="14851" max="14851" width="5.625" customWidth="1"/>
    <col min="14852" max="14852" width="8.125" customWidth="1"/>
    <col min="14853" max="14853" width="18.625" customWidth="1"/>
    <col min="14854" max="14854" width="9.875" customWidth="1"/>
    <col min="14855" max="14855" width="18.5" customWidth="1"/>
    <col min="14856" max="14856" width="9.875" customWidth="1"/>
    <col min="15105" max="15105" width="1.375" customWidth="1"/>
    <col min="15106" max="15106" width="8.125" customWidth="1"/>
    <col min="15107" max="15107" width="5.625" customWidth="1"/>
    <col min="15108" max="15108" width="8.125" customWidth="1"/>
    <col min="15109" max="15109" width="18.625" customWidth="1"/>
    <col min="15110" max="15110" width="9.875" customWidth="1"/>
    <col min="15111" max="15111" width="18.5" customWidth="1"/>
    <col min="15112" max="15112" width="9.875" customWidth="1"/>
    <col min="15361" max="15361" width="1.375" customWidth="1"/>
    <col min="15362" max="15362" width="8.125" customWidth="1"/>
    <col min="15363" max="15363" width="5.625" customWidth="1"/>
    <col min="15364" max="15364" width="8.125" customWidth="1"/>
    <col min="15365" max="15365" width="18.625" customWidth="1"/>
    <col min="15366" max="15366" width="9.875" customWidth="1"/>
    <col min="15367" max="15367" width="18.5" customWidth="1"/>
    <col min="15368" max="15368" width="9.875" customWidth="1"/>
    <col min="15617" max="15617" width="1.375" customWidth="1"/>
    <col min="15618" max="15618" width="8.125" customWidth="1"/>
    <col min="15619" max="15619" width="5.625" customWidth="1"/>
    <col min="15620" max="15620" width="8.125" customWidth="1"/>
    <col min="15621" max="15621" width="18.625" customWidth="1"/>
    <col min="15622" max="15622" width="9.875" customWidth="1"/>
    <col min="15623" max="15623" width="18.5" customWidth="1"/>
    <col min="15624" max="15624" width="9.875" customWidth="1"/>
    <col min="15873" max="15873" width="1.375" customWidth="1"/>
    <col min="15874" max="15874" width="8.125" customWidth="1"/>
    <col min="15875" max="15875" width="5.625" customWidth="1"/>
    <col min="15876" max="15876" width="8.125" customWidth="1"/>
    <col min="15877" max="15877" width="18.625" customWidth="1"/>
    <col min="15878" max="15878" width="9.875" customWidth="1"/>
    <col min="15879" max="15879" width="18.5" customWidth="1"/>
    <col min="15880" max="15880" width="9.875" customWidth="1"/>
    <col min="16129" max="16129" width="1.375" customWidth="1"/>
    <col min="16130" max="16130" width="8.125" customWidth="1"/>
    <col min="16131" max="16131" width="5.625" customWidth="1"/>
    <col min="16132" max="16132" width="8.125" customWidth="1"/>
    <col min="16133" max="16133" width="18.625" customWidth="1"/>
    <col min="16134" max="16134" width="9.875" customWidth="1"/>
    <col min="16135" max="16135" width="18.5" customWidth="1"/>
    <col min="16136" max="16136" width="9.875" customWidth="1"/>
  </cols>
  <sheetData>
    <row r="1" spans="1:8" s="45" customFormat="1" ht="18" customHeight="1">
      <c r="A1" s="1" t="s">
        <v>51</v>
      </c>
      <c r="B1" s="1"/>
      <c r="D1" s="1"/>
    </row>
    <row r="2" spans="1:8" s="45" customFormat="1" ht="18" customHeight="1">
      <c r="A2" s="1"/>
      <c r="H2" s="46" t="s">
        <v>52</v>
      </c>
    </row>
    <row r="3" spans="1:8" s="45" customFormat="1" ht="24" customHeight="1">
      <c r="A3" s="61"/>
      <c r="B3" s="169" t="s">
        <v>53</v>
      </c>
      <c r="C3" s="169"/>
      <c r="D3" s="159"/>
      <c r="E3" s="160" t="s">
        <v>54</v>
      </c>
      <c r="F3" s="159"/>
      <c r="G3" s="160" t="s">
        <v>55</v>
      </c>
      <c r="H3" s="169"/>
    </row>
    <row r="4" spans="1:8" s="45" customFormat="1" ht="24" customHeight="1">
      <c r="A4" s="69"/>
      <c r="B4" s="73" t="s">
        <v>57</v>
      </c>
      <c r="C4" s="93">
        <v>21</v>
      </c>
      <c r="D4" s="94" t="s">
        <v>56</v>
      </c>
      <c r="E4" s="95">
        <v>2355</v>
      </c>
      <c r="F4" s="96"/>
      <c r="G4" s="96">
        <v>2843</v>
      </c>
      <c r="H4" s="98"/>
    </row>
    <row r="5" spans="1:8" s="45" customFormat="1" ht="24" customHeight="1">
      <c r="A5" s="69"/>
      <c r="B5" s="93"/>
      <c r="C5" s="93">
        <v>22</v>
      </c>
      <c r="D5" s="93"/>
      <c r="E5" s="95">
        <v>2426</v>
      </c>
      <c r="F5" s="96"/>
      <c r="G5" s="96">
        <v>3005</v>
      </c>
      <c r="H5" s="98"/>
    </row>
    <row r="6" spans="1:8" s="45" customFormat="1" ht="24" customHeight="1">
      <c r="A6" s="69"/>
      <c r="B6" s="93"/>
      <c r="C6" s="93">
        <v>23</v>
      </c>
      <c r="D6" s="93"/>
      <c r="E6" s="95">
        <v>2466</v>
      </c>
      <c r="F6" s="97"/>
      <c r="G6" s="96">
        <v>3085</v>
      </c>
      <c r="H6" s="98"/>
    </row>
    <row r="7" spans="1:8" s="45" customFormat="1" ht="24" customHeight="1">
      <c r="A7" s="69"/>
      <c r="B7" s="93"/>
      <c r="C7" s="93">
        <v>24</v>
      </c>
      <c r="D7" s="93"/>
      <c r="E7" s="95">
        <v>2507</v>
      </c>
      <c r="F7" s="97"/>
      <c r="G7" s="96">
        <v>3135</v>
      </c>
      <c r="H7" s="98"/>
    </row>
    <row r="8" spans="1:8" s="45" customFormat="1" ht="24" customHeight="1">
      <c r="A8" s="55"/>
      <c r="B8" s="99"/>
      <c r="C8" s="99">
        <v>25</v>
      </c>
      <c r="D8" s="100"/>
      <c r="E8" s="101">
        <v>2491</v>
      </c>
      <c r="F8" s="102"/>
      <c r="G8" s="101">
        <v>3136</v>
      </c>
      <c r="H8" s="103"/>
    </row>
    <row r="9" spans="1:8" s="45" customFormat="1" ht="18" customHeight="1">
      <c r="A9" s="62"/>
      <c r="G9" s="170" t="s">
        <v>91</v>
      </c>
      <c r="H9" s="170"/>
    </row>
    <row r="10" spans="1:8" s="45" customFormat="1" ht="18" customHeight="1">
      <c r="A10" s="62"/>
    </row>
  </sheetData>
  <mergeCells count="4">
    <mergeCell ref="B3:D3"/>
    <mergeCell ref="E3:F3"/>
    <mergeCell ref="G3:H3"/>
    <mergeCell ref="G9:H9"/>
  </mergeCells>
  <phoneticPr fontId="8"/>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G6"/>
  <sheetViews>
    <sheetView showGridLines="0" workbookViewId="0">
      <selection activeCell="E20" sqref="E20"/>
    </sheetView>
  </sheetViews>
  <sheetFormatPr defaultRowHeight="13.5"/>
  <cols>
    <col min="1" max="6" width="13.75" customWidth="1"/>
    <col min="257" max="262" width="13.75" customWidth="1"/>
    <col min="513" max="518" width="13.75" customWidth="1"/>
    <col min="769" max="774" width="13.75" customWidth="1"/>
    <col min="1025" max="1030" width="13.75" customWidth="1"/>
    <col min="1281" max="1286" width="13.75" customWidth="1"/>
    <col min="1537" max="1542" width="13.75" customWidth="1"/>
    <col min="1793" max="1798" width="13.75" customWidth="1"/>
    <col min="2049" max="2054" width="13.75" customWidth="1"/>
    <col min="2305" max="2310" width="13.75" customWidth="1"/>
    <col min="2561" max="2566" width="13.75" customWidth="1"/>
    <col min="2817" max="2822" width="13.75" customWidth="1"/>
    <col min="3073" max="3078" width="13.75" customWidth="1"/>
    <col min="3329" max="3334" width="13.75" customWidth="1"/>
    <col min="3585" max="3590" width="13.75" customWidth="1"/>
    <col min="3841" max="3846" width="13.75" customWidth="1"/>
    <col min="4097" max="4102" width="13.75" customWidth="1"/>
    <col min="4353" max="4358" width="13.75" customWidth="1"/>
    <col min="4609" max="4614" width="13.75" customWidth="1"/>
    <col min="4865" max="4870" width="13.75" customWidth="1"/>
    <col min="5121" max="5126" width="13.75" customWidth="1"/>
    <col min="5377" max="5382" width="13.75" customWidth="1"/>
    <col min="5633" max="5638" width="13.75" customWidth="1"/>
    <col min="5889" max="5894" width="13.75" customWidth="1"/>
    <col min="6145" max="6150" width="13.75" customWidth="1"/>
    <col min="6401" max="6406" width="13.75" customWidth="1"/>
    <col min="6657" max="6662" width="13.75" customWidth="1"/>
    <col min="6913" max="6918" width="13.75" customWidth="1"/>
    <col min="7169" max="7174" width="13.75" customWidth="1"/>
    <col min="7425" max="7430" width="13.75" customWidth="1"/>
    <col min="7681" max="7686" width="13.75" customWidth="1"/>
    <col min="7937" max="7942" width="13.75" customWidth="1"/>
    <col min="8193" max="8198" width="13.75" customWidth="1"/>
    <col min="8449" max="8454" width="13.75" customWidth="1"/>
    <col min="8705" max="8710" width="13.75" customWidth="1"/>
    <col min="8961" max="8966" width="13.75" customWidth="1"/>
    <col min="9217" max="9222" width="13.75" customWidth="1"/>
    <col min="9473" max="9478" width="13.75" customWidth="1"/>
    <col min="9729" max="9734" width="13.75" customWidth="1"/>
    <col min="9985" max="9990" width="13.75" customWidth="1"/>
    <col min="10241" max="10246" width="13.75" customWidth="1"/>
    <col min="10497" max="10502" width="13.75" customWidth="1"/>
    <col min="10753" max="10758" width="13.75" customWidth="1"/>
    <col min="11009" max="11014" width="13.75" customWidth="1"/>
    <col min="11265" max="11270" width="13.75" customWidth="1"/>
    <col min="11521" max="11526" width="13.75" customWidth="1"/>
    <col min="11777" max="11782" width="13.75" customWidth="1"/>
    <col min="12033" max="12038" width="13.75" customWidth="1"/>
    <col min="12289" max="12294" width="13.75" customWidth="1"/>
    <col min="12545" max="12550" width="13.75" customWidth="1"/>
    <col min="12801" max="12806" width="13.75" customWidth="1"/>
    <col min="13057" max="13062" width="13.75" customWidth="1"/>
    <col min="13313" max="13318" width="13.75" customWidth="1"/>
    <col min="13569" max="13574" width="13.75" customWidth="1"/>
    <col min="13825" max="13830" width="13.75" customWidth="1"/>
    <col min="14081" max="14086" width="13.75" customWidth="1"/>
    <col min="14337" max="14342" width="13.75" customWidth="1"/>
    <col min="14593" max="14598" width="13.75" customWidth="1"/>
    <col min="14849" max="14854" width="13.75" customWidth="1"/>
    <col min="15105" max="15110" width="13.75" customWidth="1"/>
    <col min="15361" max="15366" width="13.75" customWidth="1"/>
    <col min="15617" max="15622" width="13.75" customWidth="1"/>
    <col min="15873" max="15878" width="13.75" customWidth="1"/>
    <col min="16129" max="16134" width="13.75" customWidth="1"/>
  </cols>
  <sheetData>
    <row r="1" spans="1:7" s="62" customFormat="1" ht="18" customHeight="1">
      <c r="A1" s="1" t="s">
        <v>58</v>
      </c>
    </row>
    <row r="2" spans="1:7" s="62" customFormat="1" ht="18" customHeight="1">
      <c r="A2" s="104"/>
      <c r="B2" s="104"/>
      <c r="C2" s="104"/>
      <c r="D2" s="171" t="s">
        <v>59</v>
      </c>
      <c r="E2" s="171"/>
      <c r="F2" s="171"/>
    </row>
    <row r="3" spans="1:7" s="62" customFormat="1" ht="30" customHeight="1">
      <c r="A3" s="91" t="s">
        <v>60</v>
      </c>
      <c r="B3" s="92" t="s">
        <v>61</v>
      </c>
      <c r="C3" s="92" t="s">
        <v>62</v>
      </c>
      <c r="D3" s="92" t="s">
        <v>63</v>
      </c>
      <c r="E3" s="48" t="s">
        <v>64</v>
      </c>
      <c r="F3" s="48" t="s">
        <v>65</v>
      </c>
      <c r="G3" s="93"/>
    </row>
    <row r="4" spans="1:7" s="62" customFormat="1" ht="30" customHeight="1">
      <c r="A4" s="105">
        <v>19</v>
      </c>
      <c r="B4" s="105">
        <v>3</v>
      </c>
      <c r="C4" s="105">
        <v>1</v>
      </c>
      <c r="D4" s="105">
        <v>1</v>
      </c>
      <c r="E4" s="105">
        <v>1</v>
      </c>
      <c r="F4" s="105">
        <v>9</v>
      </c>
    </row>
    <row r="5" spans="1:7" s="62" customFormat="1" ht="18" customHeight="1">
      <c r="A5" s="45"/>
      <c r="B5" s="45"/>
      <c r="C5" s="45"/>
      <c r="D5" s="45"/>
      <c r="E5" s="45"/>
      <c r="F5" s="80" t="s">
        <v>66</v>
      </c>
    </row>
    <row r="6" spans="1:7" s="62" customFormat="1" ht="18" customHeight="1">
      <c r="A6" s="104"/>
      <c r="B6" s="104"/>
      <c r="C6" s="104"/>
      <c r="D6" s="104"/>
      <c r="E6" s="104"/>
      <c r="F6" s="104"/>
    </row>
  </sheetData>
  <mergeCells count="1">
    <mergeCell ref="D2:F2"/>
  </mergeCells>
  <phoneticPr fontId="8"/>
  <dataValidations count="1">
    <dataValidation imeMode="hiragana" allowBlank="1" showInputMessage="1" showErrorMessage="1" sqref="D2:E2 IZ2:JA2 SV2:SW2 ACR2:ACS2 AMN2:AMO2 AWJ2:AWK2 BGF2:BGG2 BQB2:BQC2 BZX2:BZY2 CJT2:CJU2 CTP2:CTQ2 DDL2:DDM2 DNH2:DNI2 DXD2:DXE2 EGZ2:EHA2 EQV2:EQW2 FAR2:FAS2 FKN2:FKO2 FUJ2:FUK2 GEF2:GEG2 GOB2:GOC2 GXX2:GXY2 HHT2:HHU2 HRP2:HRQ2 IBL2:IBM2 ILH2:ILI2 IVD2:IVE2 JEZ2:JFA2 JOV2:JOW2 JYR2:JYS2 KIN2:KIO2 KSJ2:KSK2 LCF2:LCG2 LMB2:LMC2 LVX2:LVY2 MFT2:MFU2 MPP2:MPQ2 MZL2:MZM2 NJH2:NJI2 NTD2:NTE2 OCZ2:ODA2 OMV2:OMW2 OWR2:OWS2 PGN2:PGO2 PQJ2:PQK2 QAF2:QAG2 QKB2:QKC2 QTX2:QTY2 RDT2:RDU2 RNP2:RNQ2 RXL2:RXM2 SHH2:SHI2 SRD2:SRE2 TAZ2:TBA2 TKV2:TKW2 TUR2:TUS2 UEN2:UEO2 UOJ2:UOK2 UYF2:UYG2 VIB2:VIC2 VRX2:VRY2 WBT2:WBU2 WLP2:WLQ2 WVL2:WVM2 F3:F6 JB3:JB6 SX3:SX6 ACT3:ACT6 AMP3:AMP6 AWL3:AWL6 BGH3:BGH6 BQD3:BQD6 BZZ3:BZZ6 CJV3:CJV6 CTR3:CTR6 DDN3:DDN6 DNJ3:DNJ6 DXF3:DXF6 EHB3:EHB6 EQX3:EQX6 FAT3:FAT6 FKP3:FKP6 FUL3:FUL6 GEH3:GEH6 GOD3:GOD6 GXZ3:GXZ6 HHV3:HHV6 HRR3:HRR6 IBN3:IBN6 ILJ3:ILJ6 IVF3:IVF6 JFB3:JFB6 JOX3:JOX6 JYT3:JYT6 KIP3:KIP6 KSL3:KSL6 LCH3:LCH6 LMD3:LMD6 LVZ3:LVZ6 MFV3:MFV6 MPR3:MPR6 MZN3:MZN6 NJJ3:NJJ6 NTF3:NTF6 ODB3:ODB6 OMX3:OMX6 OWT3:OWT6 PGP3:PGP6 PQL3:PQL6 QAH3:QAH6 QKD3:QKD6 QTZ3:QTZ6 RDV3:RDV6 RNR3:RNR6 RXN3:RXN6 SHJ3:SHJ6 SRF3:SRF6 TBB3:TBB6 TKX3:TKX6 TUT3:TUT6 UEP3:UEP6 UOL3:UOL6 UYH3:UYH6 VID3:VID6 VRZ3:VRZ6 WBV3:WBV6 WLR3:WLR6 WVN3:WVN6"/>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H10"/>
  <sheetViews>
    <sheetView showGridLines="0" workbookViewId="0">
      <selection activeCell="E22" sqref="E22"/>
    </sheetView>
  </sheetViews>
  <sheetFormatPr defaultRowHeight="13.5"/>
  <cols>
    <col min="1" max="1" width="6.875" customWidth="1"/>
    <col min="2" max="2" width="5.75" customWidth="1"/>
    <col min="3" max="3" width="5.375" customWidth="1"/>
    <col min="4" max="4" width="20.125" customWidth="1"/>
    <col min="5" max="5" width="11" customWidth="1"/>
    <col min="6" max="6" width="20.125" customWidth="1"/>
    <col min="7" max="7" width="11" customWidth="1"/>
    <col min="257" max="257" width="6.875" customWidth="1"/>
    <col min="258" max="258" width="5.75" customWidth="1"/>
    <col min="259" max="259" width="5.375" customWidth="1"/>
    <col min="260" max="260" width="20.125" customWidth="1"/>
    <col min="261" max="261" width="11" customWidth="1"/>
    <col min="262" max="262" width="20.125" customWidth="1"/>
    <col min="263" max="263" width="11" customWidth="1"/>
    <col min="513" max="513" width="6.875" customWidth="1"/>
    <col min="514" max="514" width="5.75" customWidth="1"/>
    <col min="515" max="515" width="5.375" customWidth="1"/>
    <col min="516" max="516" width="20.125" customWidth="1"/>
    <col min="517" max="517" width="11" customWidth="1"/>
    <col min="518" max="518" width="20.125" customWidth="1"/>
    <col min="519" max="519" width="11" customWidth="1"/>
    <col min="769" max="769" width="6.875" customWidth="1"/>
    <col min="770" max="770" width="5.75" customWidth="1"/>
    <col min="771" max="771" width="5.375" customWidth="1"/>
    <col min="772" max="772" width="20.125" customWidth="1"/>
    <col min="773" max="773" width="11" customWidth="1"/>
    <col min="774" max="774" width="20.125" customWidth="1"/>
    <col min="775" max="775" width="11" customWidth="1"/>
    <col min="1025" max="1025" width="6.875" customWidth="1"/>
    <col min="1026" max="1026" width="5.75" customWidth="1"/>
    <col min="1027" max="1027" width="5.375" customWidth="1"/>
    <col min="1028" max="1028" width="20.125" customWidth="1"/>
    <col min="1029" max="1029" width="11" customWidth="1"/>
    <col min="1030" max="1030" width="20.125" customWidth="1"/>
    <col min="1031" max="1031" width="11" customWidth="1"/>
    <col min="1281" max="1281" width="6.875" customWidth="1"/>
    <col min="1282" max="1282" width="5.75" customWidth="1"/>
    <col min="1283" max="1283" width="5.375" customWidth="1"/>
    <col min="1284" max="1284" width="20.125" customWidth="1"/>
    <col min="1285" max="1285" width="11" customWidth="1"/>
    <col min="1286" max="1286" width="20.125" customWidth="1"/>
    <col min="1287" max="1287" width="11" customWidth="1"/>
    <col min="1537" max="1537" width="6.875" customWidth="1"/>
    <col min="1538" max="1538" width="5.75" customWidth="1"/>
    <col min="1539" max="1539" width="5.375" customWidth="1"/>
    <col min="1540" max="1540" width="20.125" customWidth="1"/>
    <col min="1541" max="1541" width="11" customWidth="1"/>
    <col min="1542" max="1542" width="20.125" customWidth="1"/>
    <col min="1543" max="1543" width="11" customWidth="1"/>
    <col min="1793" max="1793" width="6.875" customWidth="1"/>
    <col min="1794" max="1794" width="5.75" customWidth="1"/>
    <col min="1795" max="1795" width="5.375" customWidth="1"/>
    <col min="1796" max="1796" width="20.125" customWidth="1"/>
    <col min="1797" max="1797" width="11" customWidth="1"/>
    <col min="1798" max="1798" width="20.125" customWidth="1"/>
    <col min="1799" max="1799" width="11" customWidth="1"/>
    <col min="2049" max="2049" width="6.875" customWidth="1"/>
    <col min="2050" max="2050" width="5.75" customWidth="1"/>
    <col min="2051" max="2051" width="5.375" customWidth="1"/>
    <col min="2052" max="2052" width="20.125" customWidth="1"/>
    <col min="2053" max="2053" width="11" customWidth="1"/>
    <col min="2054" max="2054" width="20.125" customWidth="1"/>
    <col min="2055" max="2055" width="11" customWidth="1"/>
    <col min="2305" max="2305" width="6.875" customWidth="1"/>
    <col min="2306" max="2306" width="5.75" customWidth="1"/>
    <col min="2307" max="2307" width="5.375" customWidth="1"/>
    <col min="2308" max="2308" width="20.125" customWidth="1"/>
    <col min="2309" max="2309" width="11" customWidth="1"/>
    <col min="2310" max="2310" width="20.125" customWidth="1"/>
    <col min="2311" max="2311" width="11" customWidth="1"/>
    <col min="2561" max="2561" width="6.875" customWidth="1"/>
    <col min="2562" max="2562" width="5.75" customWidth="1"/>
    <col min="2563" max="2563" width="5.375" customWidth="1"/>
    <col min="2564" max="2564" width="20.125" customWidth="1"/>
    <col min="2565" max="2565" width="11" customWidth="1"/>
    <col min="2566" max="2566" width="20.125" customWidth="1"/>
    <col min="2567" max="2567" width="11" customWidth="1"/>
    <col min="2817" max="2817" width="6.875" customWidth="1"/>
    <col min="2818" max="2818" width="5.75" customWidth="1"/>
    <col min="2819" max="2819" width="5.375" customWidth="1"/>
    <col min="2820" max="2820" width="20.125" customWidth="1"/>
    <col min="2821" max="2821" width="11" customWidth="1"/>
    <col min="2822" max="2822" width="20.125" customWidth="1"/>
    <col min="2823" max="2823" width="11" customWidth="1"/>
    <col min="3073" max="3073" width="6.875" customWidth="1"/>
    <col min="3074" max="3074" width="5.75" customWidth="1"/>
    <col min="3075" max="3075" width="5.375" customWidth="1"/>
    <col min="3076" max="3076" width="20.125" customWidth="1"/>
    <col min="3077" max="3077" width="11" customWidth="1"/>
    <col min="3078" max="3078" width="20.125" customWidth="1"/>
    <col min="3079" max="3079" width="11" customWidth="1"/>
    <col min="3329" max="3329" width="6.875" customWidth="1"/>
    <col min="3330" max="3330" width="5.75" customWidth="1"/>
    <col min="3331" max="3331" width="5.375" customWidth="1"/>
    <col min="3332" max="3332" width="20.125" customWidth="1"/>
    <col min="3333" max="3333" width="11" customWidth="1"/>
    <col min="3334" max="3334" width="20.125" customWidth="1"/>
    <col min="3335" max="3335" width="11" customWidth="1"/>
    <col min="3585" max="3585" width="6.875" customWidth="1"/>
    <col min="3586" max="3586" width="5.75" customWidth="1"/>
    <col min="3587" max="3587" width="5.375" customWidth="1"/>
    <col min="3588" max="3588" width="20.125" customWidth="1"/>
    <col min="3589" max="3589" width="11" customWidth="1"/>
    <col min="3590" max="3590" width="20.125" customWidth="1"/>
    <col min="3591" max="3591" width="11" customWidth="1"/>
    <col min="3841" max="3841" width="6.875" customWidth="1"/>
    <col min="3842" max="3842" width="5.75" customWidth="1"/>
    <col min="3843" max="3843" width="5.375" customWidth="1"/>
    <col min="3844" max="3844" width="20.125" customWidth="1"/>
    <col min="3845" max="3845" width="11" customWidth="1"/>
    <col min="3846" max="3846" width="20.125" customWidth="1"/>
    <col min="3847" max="3847" width="11" customWidth="1"/>
    <col min="4097" max="4097" width="6.875" customWidth="1"/>
    <col min="4098" max="4098" width="5.75" customWidth="1"/>
    <col min="4099" max="4099" width="5.375" customWidth="1"/>
    <col min="4100" max="4100" width="20.125" customWidth="1"/>
    <col min="4101" max="4101" width="11" customWidth="1"/>
    <col min="4102" max="4102" width="20.125" customWidth="1"/>
    <col min="4103" max="4103" width="11" customWidth="1"/>
    <col min="4353" max="4353" width="6.875" customWidth="1"/>
    <col min="4354" max="4354" width="5.75" customWidth="1"/>
    <col min="4355" max="4355" width="5.375" customWidth="1"/>
    <col min="4356" max="4356" width="20.125" customWidth="1"/>
    <col min="4357" max="4357" width="11" customWidth="1"/>
    <col min="4358" max="4358" width="20.125" customWidth="1"/>
    <col min="4359" max="4359" width="11" customWidth="1"/>
    <col min="4609" max="4609" width="6.875" customWidth="1"/>
    <col min="4610" max="4610" width="5.75" customWidth="1"/>
    <col min="4611" max="4611" width="5.375" customWidth="1"/>
    <col min="4612" max="4612" width="20.125" customWidth="1"/>
    <col min="4613" max="4613" width="11" customWidth="1"/>
    <col min="4614" max="4614" width="20.125" customWidth="1"/>
    <col min="4615" max="4615" width="11" customWidth="1"/>
    <col min="4865" max="4865" width="6.875" customWidth="1"/>
    <col min="4866" max="4866" width="5.75" customWidth="1"/>
    <col min="4867" max="4867" width="5.375" customWidth="1"/>
    <col min="4868" max="4868" width="20.125" customWidth="1"/>
    <col min="4869" max="4869" width="11" customWidth="1"/>
    <col min="4870" max="4870" width="20.125" customWidth="1"/>
    <col min="4871" max="4871" width="11" customWidth="1"/>
    <col min="5121" max="5121" width="6.875" customWidth="1"/>
    <col min="5122" max="5122" width="5.75" customWidth="1"/>
    <col min="5123" max="5123" width="5.375" customWidth="1"/>
    <col min="5124" max="5124" width="20.125" customWidth="1"/>
    <col min="5125" max="5125" width="11" customWidth="1"/>
    <col min="5126" max="5126" width="20.125" customWidth="1"/>
    <col min="5127" max="5127" width="11" customWidth="1"/>
    <col min="5377" max="5377" width="6.875" customWidth="1"/>
    <col min="5378" max="5378" width="5.75" customWidth="1"/>
    <col min="5379" max="5379" width="5.375" customWidth="1"/>
    <col min="5380" max="5380" width="20.125" customWidth="1"/>
    <col min="5381" max="5381" width="11" customWidth="1"/>
    <col min="5382" max="5382" width="20.125" customWidth="1"/>
    <col min="5383" max="5383" width="11" customWidth="1"/>
    <col min="5633" max="5633" width="6.875" customWidth="1"/>
    <col min="5634" max="5634" width="5.75" customWidth="1"/>
    <col min="5635" max="5635" width="5.375" customWidth="1"/>
    <col min="5636" max="5636" width="20.125" customWidth="1"/>
    <col min="5637" max="5637" width="11" customWidth="1"/>
    <col min="5638" max="5638" width="20.125" customWidth="1"/>
    <col min="5639" max="5639" width="11" customWidth="1"/>
    <col min="5889" max="5889" width="6.875" customWidth="1"/>
    <col min="5890" max="5890" width="5.75" customWidth="1"/>
    <col min="5891" max="5891" width="5.375" customWidth="1"/>
    <col min="5892" max="5892" width="20.125" customWidth="1"/>
    <col min="5893" max="5893" width="11" customWidth="1"/>
    <col min="5894" max="5894" width="20.125" customWidth="1"/>
    <col min="5895" max="5895" width="11" customWidth="1"/>
    <col min="6145" max="6145" width="6.875" customWidth="1"/>
    <col min="6146" max="6146" width="5.75" customWidth="1"/>
    <col min="6147" max="6147" width="5.375" customWidth="1"/>
    <col min="6148" max="6148" width="20.125" customWidth="1"/>
    <col min="6149" max="6149" width="11" customWidth="1"/>
    <col min="6150" max="6150" width="20.125" customWidth="1"/>
    <col min="6151" max="6151" width="11" customWidth="1"/>
    <col min="6401" max="6401" width="6.875" customWidth="1"/>
    <col min="6402" max="6402" width="5.75" customWidth="1"/>
    <col min="6403" max="6403" width="5.375" customWidth="1"/>
    <col min="6404" max="6404" width="20.125" customWidth="1"/>
    <col min="6405" max="6405" width="11" customWidth="1"/>
    <col min="6406" max="6406" width="20.125" customWidth="1"/>
    <col min="6407" max="6407" width="11" customWidth="1"/>
    <col min="6657" max="6657" width="6.875" customWidth="1"/>
    <col min="6658" max="6658" width="5.75" customWidth="1"/>
    <col min="6659" max="6659" width="5.375" customWidth="1"/>
    <col min="6660" max="6660" width="20.125" customWidth="1"/>
    <col min="6661" max="6661" width="11" customWidth="1"/>
    <col min="6662" max="6662" width="20.125" customWidth="1"/>
    <col min="6663" max="6663" width="11" customWidth="1"/>
    <col min="6913" max="6913" width="6.875" customWidth="1"/>
    <col min="6914" max="6914" width="5.75" customWidth="1"/>
    <col min="6915" max="6915" width="5.375" customWidth="1"/>
    <col min="6916" max="6916" width="20.125" customWidth="1"/>
    <col min="6917" max="6917" width="11" customWidth="1"/>
    <col min="6918" max="6918" width="20.125" customWidth="1"/>
    <col min="6919" max="6919" width="11" customWidth="1"/>
    <col min="7169" max="7169" width="6.875" customWidth="1"/>
    <col min="7170" max="7170" width="5.75" customWidth="1"/>
    <col min="7171" max="7171" width="5.375" customWidth="1"/>
    <col min="7172" max="7172" width="20.125" customWidth="1"/>
    <col min="7173" max="7173" width="11" customWidth="1"/>
    <col min="7174" max="7174" width="20.125" customWidth="1"/>
    <col min="7175" max="7175" width="11" customWidth="1"/>
    <col min="7425" max="7425" width="6.875" customWidth="1"/>
    <col min="7426" max="7426" width="5.75" customWidth="1"/>
    <col min="7427" max="7427" width="5.375" customWidth="1"/>
    <col min="7428" max="7428" width="20.125" customWidth="1"/>
    <col min="7429" max="7429" width="11" customWidth="1"/>
    <col min="7430" max="7430" width="20.125" customWidth="1"/>
    <col min="7431" max="7431" width="11" customWidth="1"/>
    <col min="7681" max="7681" width="6.875" customWidth="1"/>
    <col min="7682" max="7682" width="5.75" customWidth="1"/>
    <col min="7683" max="7683" width="5.375" customWidth="1"/>
    <col min="7684" max="7684" width="20.125" customWidth="1"/>
    <col min="7685" max="7685" width="11" customWidth="1"/>
    <col min="7686" max="7686" width="20.125" customWidth="1"/>
    <col min="7687" max="7687" width="11" customWidth="1"/>
    <col min="7937" max="7937" width="6.875" customWidth="1"/>
    <col min="7938" max="7938" width="5.75" customWidth="1"/>
    <col min="7939" max="7939" width="5.375" customWidth="1"/>
    <col min="7940" max="7940" width="20.125" customWidth="1"/>
    <col min="7941" max="7941" width="11" customWidth="1"/>
    <col min="7942" max="7942" width="20.125" customWidth="1"/>
    <col min="7943" max="7943" width="11" customWidth="1"/>
    <col min="8193" max="8193" width="6.875" customWidth="1"/>
    <col min="8194" max="8194" width="5.75" customWidth="1"/>
    <col min="8195" max="8195" width="5.375" customWidth="1"/>
    <col min="8196" max="8196" width="20.125" customWidth="1"/>
    <col min="8197" max="8197" width="11" customWidth="1"/>
    <col min="8198" max="8198" width="20.125" customWidth="1"/>
    <col min="8199" max="8199" width="11" customWidth="1"/>
    <col min="8449" max="8449" width="6.875" customWidth="1"/>
    <col min="8450" max="8450" width="5.75" customWidth="1"/>
    <col min="8451" max="8451" width="5.375" customWidth="1"/>
    <col min="8452" max="8452" width="20.125" customWidth="1"/>
    <col min="8453" max="8453" width="11" customWidth="1"/>
    <col min="8454" max="8454" width="20.125" customWidth="1"/>
    <col min="8455" max="8455" width="11" customWidth="1"/>
    <col min="8705" max="8705" width="6.875" customWidth="1"/>
    <col min="8706" max="8706" width="5.75" customWidth="1"/>
    <col min="8707" max="8707" width="5.375" customWidth="1"/>
    <col min="8708" max="8708" width="20.125" customWidth="1"/>
    <col min="8709" max="8709" width="11" customWidth="1"/>
    <col min="8710" max="8710" width="20.125" customWidth="1"/>
    <col min="8711" max="8711" width="11" customWidth="1"/>
    <col min="8961" max="8961" width="6.875" customWidth="1"/>
    <col min="8962" max="8962" width="5.75" customWidth="1"/>
    <col min="8963" max="8963" width="5.375" customWidth="1"/>
    <col min="8964" max="8964" width="20.125" customWidth="1"/>
    <col min="8965" max="8965" width="11" customWidth="1"/>
    <col min="8966" max="8966" width="20.125" customWidth="1"/>
    <col min="8967" max="8967" width="11" customWidth="1"/>
    <col min="9217" max="9217" width="6.875" customWidth="1"/>
    <col min="9218" max="9218" width="5.75" customWidth="1"/>
    <col min="9219" max="9219" width="5.375" customWidth="1"/>
    <col min="9220" max="9220" width="20.125" customWidth="1"/>
    <col min="9221" max="9221" width="11" customWidth="1"/>
    <col min="9222" max="9222" width="20.125" customWidth="1"/>
    <col min="9223" max="9223" width="11" customWidth="1"/>
    <col min="9473" max="9473" width="6.875" customWidth="1"/>
    <col min="9474" max="9474" width="5.75" customWidth="1"/>
    <col min="9475" max="9475" width="5.375" customWidth="1"/>
    <col min="9476" max="9476" width="20.125" customWidth="1"/>
    <col min="9477" max="9477" width="11" customWidth="1"/>
    <col min="9478" max="9478" width="20.125" customWidth="1"/>
    <col min="9479" max="9479" width="11" customWidth="1"/>
    <col min="9729" max="9729" width="6.875" customWidth="1"/>
    <col min="9730" max="9730" width="5.75" customWidth="1"/>
    <col min="9731" max="9731" width="5.375" customWidth="1"/>
    <col min="9732" max="9732" width="20.125" customWidth="1"/>
    <col min="9733" max="9733" width="11" customWidth="1"/>
    <col min="9734" max="9734" width="20.125" customWidth="1"/>
    <col min="9735" max="9735" width="11" customWidth="1"/>
    <col min="9985" max="9985" width="6.875" customWidth="1"/>
    <col min="9986" max="9986" width="5.75" customWidth="1"/>
    <col min="9987" max="9987" width="5.375" customWidth="1"/>
    <col min="9988" max="9988" width="20.125" customWidth="1"/>
    <col min="9989" max="9989" width="11" customWidth="1"/>
    <col min="9990" max="9990" width="20.125" customWidth="1"/>
    <col min="9991" max="9991" width="11" customWidth="1"/>
    <col min="10241" max="10241" width="6.875" customWidth="1"/>
    <col min="10242" max="10242" width="5.75" customWidth="1"/>
    <col min="10243" max="10243" width="5.375" customWidth="1"/>
    <col min="10244" max="10244" width="20.125" customWidth="1"/>
    <col min="10245" max="10245" width="11" customWidth="1"/>
    <col min="10246" max="10246" width="20.125" customWidth="1"/>
    <col min="10247" max="10247" width="11" customWidth="1"/>
    <col min="10497" max="10497" width="6.875" customWidth="1"/>
    <col min="10498" max="10498" width="5.75" customWidth="1"/>
    <col min="10499" max="10499" width="5.375" customWidth="1"/>
    <col min="10500" max="10500" width="20.125" customWidth="1"/>
    <col min="10501" max="10501" width="11" customWidth="1"/>
    <col min="10502" max="10502" width="20.125" customWidth="1"/>
    <col min="10503" max="10503" width="11" customWidth="1"/>
    <col min="10753" max="10753" width="6.875" customWidth="1"/>
    <col min="10754" max="10754" width="5.75" customWidth="1"/>
    <col min="10755" max="10755" width="5.375" customWidth="1"/>
    <col min="10756" max="10756" width="20.125" customWidth="1"/>
    <col min="10757" max="10757" width="11" customWidth="1"/>
    <col min="10758" max="10758" width="20.125" customWidth="1"/>
    <col min="10759" max="10759" width="11" customWidth="1"/>
    <col min="11009" max="11009" width="6.875" customWidth="1"/>
    <col min="11010" max="11010" width="5.75" customWidth="1"/>
    <col min="11011" max="11011" width="5.375" customWidth="1"/>
    <col min="11012" max="11012" width="20.125" customWidth="1"/>
    <col min="11013" max="11013" width="11" customWidth="1"/>
    <col min="11014" max="11014" width="20.125" customWidth="1"/>
    <col min="11015" max="11015" width="11" customWidth="1"/>
    <col min="11265" max="11265" width="6.875" customWidth="1"/>
    <col min="11266" max="11266" width="5.75" customWidth="1"/>
    <col min="11267" max="11267" width="5.375" customWidth="1"/>
    <col min="11268" max="11268" width="20.125" customWidth="1"/>
    <col min="11269" max="11269" width="11" customWidth="1"/>
    <col min="11270" max="11270" width="20.125" customWidth="1"/>
    <col min="11271" max="11271" width="11" customWidth="1"/>
    <col min="11521" max="11521" width="6.875" customWidth="1"/>
    <col min="11522" max="11522" width="5.75" customWidth="1"/>
    <col min="11523" max="11523" width="5.375" customWidth="1"/>
    <col min="11524" max="11524" width="20.125" customWidth="1"/>
    <col min="11525" max="11525" width="11" customWidth="1"/>
    <col min="11526" max="11526" width="20.125" customWidth="1"/>
    <col min="11527" max="11527" width="11" customWidth="1"/>
    <col min="11777" max="11777" width="6.875" customWidth="1"/>
    <col min="11778" max="11778" width="5.75" customWidth="1"/>
    <col min="11779" max="11779" width="5.375" customWidth="1"/>
    <col min="11780" max="11780" width="20.125" customWidth="1"/>
    <col min="11781" max="11781" width="11" customWidth="1"/>
    <col min="11782" max="11782" width="20.125" customWidth="1"/>
    <col min="11783" max="11783" width="11" customWidth="1"/>
    <col min="12033" max="12033" width="6.875" customWidth="1"/>
    <col min="12034" max="12034" width="5.75" customWidth="1"/>
    <col min="12035" max="12035" width="5.375" customWidth="1"/>
    <col min="12036" max="12036" width="20.125" customWidth="1"/>
    <col min="12037" max="12037" width="11" customWidth="1"/>
    <col min="12038" max="12038" width="20.125" customWidth="1"/>
    <col min="12039" max="12039" width="11" customWidth="1"/>
    <col min="12289" max="12289" width="6.875" customWidth="1"/>
    <col min="12290" max="12290" width="5.75" customWidth="1"/>
    <col min="12291" max="12291" width="5.375" customWidth="1"/>
    <col min="12292" max="12292" width="20.125" customWidth="1"/>
    <col min="12293" max="12293" width="11" customWidth="1"/>
    <col min="12294" max="12294" width="20.125" customWidth="1"/>
    <col min="12295" max="12295" width="11" customWidth="1"/>
    <col min="12545" max="12545" width="6.875" customWidth="1"/>
    <col min="12546" max="12546" width="5.75" customWidth="1"/>
    <col min="12547" max="12547" width="5.375" customWidth="1"/>
    <col min="12548" max="12548" width="20.125" customWidth="1"/>
    <col min="12549" max="12549" width="11" customWidth="1"/>
    <col min="12550" max="12550" width="20.125" customWidth="1"/>
    <col min="12551" max="12551" width="11" customWidth="1"/>
    <col min="12801" max="12801" width="6.875" customWidth="1"/>
    <col min="12802" max="12802" width="5.75" customWidth="1"/>
    <col min="12803" max="12803" width="5.375" customWidth="1"/>
    <col min="12804" max="12804" width="20.125" customWidth="1"/>
    <col min="12805" max="12805" width="11" customWidth="1"/>
    <col min="12806" max="12806" width="20.125" customWidth="1"/>
    <col min="12807" max="12807" width="11" customWidth="1"/>
    <col min="13057" max="13057" width="6.875" customWidth="1"/>
    <col min="13058" max="13058" width="5.75" customWidth="1"/>
    <col min="13059" max="13059" width="5.375" customWidth="1"/>
    <col min="13060" max="13060" width="20.125" customWidth="1"/>
    <col min="13061" max="13061" width="11" customWidth="1"/>
    <col min="13062" max="13062" width="20.125" customWidth="1"/>
    <col min="13063" max="13063" width="11" customWidth="1"/>
    <col min="13313" max="13313" width="6.875" customWidth="1"/>
    <col min="13314" max="13314" width="5.75" customWidth="1"/>
    <col min="13315" max="13315" width="5.375" customWidth="1"/>
    <col min="13316" max="13316" width="20.125" customWidth="1"/>
    <col min="13317" max="13317" width="11" customWidth="1"/>
    <col min="13318" max="13318" width="20.125" customWidth="1"/>
    <col min="13319" max="13319" width="11" customWidth="1"/>
    <col min="13569" max="13569" width="6.875" customWidth="1"/>
    <col min="13570" max="13570" width="5.75" customWidth="1"/>
    <col min="13571" max="13571" width="5.375" customWidth="1"/>
    <col min="13572" max="13572" width="20.125" customWidth="1"/>
    <col min="13573" max="13573" width="11" customWidth="1"/>
    <col min="13574" max="13574" width="20.125" customWidth="1"/>
    <col min="13575" max="13575" width="11" customWidth="1"/>
    <col min="13825" max="13825" width="6.875" customWidth="1"/>
    <col min="13826" max="13826" width="5.75" customWidth="1"/>
    <col min="13827" max="13827" width="5.375" customWidth="1"/>
    <col min="13828" max="13828" width="20.125" customWidth="1"/>
    <col min="13829" max="13829" width="11" customWidth="1"/>
    <col min="13830" max="13830" width="20.125" customWidth="1"/>
    <col min="13831" max="13831" width="11" customWidth="1"/>
    <col min="14081" max="14081" width="6.875" customWidth="1"/>
    <col min="14082" max="14082" width="5.75" customWidth="1"/>
    <col min="14083" max="14083" width="5.375" customWidth="1"/>
    <col min="14084" max="14084" width="20.125" customWidth="1"/>
    <col min="14085" max="14085" width="11" customWidth="1"/>
    <col min="14086" max="14086" width="20.125" customWidth="1"/>
    <col min="14087" max="14087" width="11" customWidth="1"/>
    <col min="14337" max="14337" width="6.875" customWidth="1"/>
    <col min="14338" max="14338" width="5.75" customWidth="1"/>
    <col min="14339" max="14339" width="5.375" customWidth="1"/>
    <col min="14340" max="14340" width="20.125" customWidth="1"/>
    <col min="14341" max="14341" width="11" customWidth="1"/>
    <col min="14342" max="14342" width="20.125" customWidth="1"/>
    <col min="14343" max="14343" width="11" customWidth="1"/>
    <col min="14593" max="14593" width="6.875" customWidth="1"/>
    <col min="14594" max="14594" width="5.75" customWidth="1"/>
    <col min="14595" max="14595" width="5.375" customWidth="1"/>
    <col min="14596" max="14596" width="20.125" customWidth="1"/>
    <col min="14597" max="14597" width="11" customWidth="1"/>
    <col min="14598" max="14598" width="20.125" customWidth="1"/>
    <col min="14599" max="14599" width="11" customWidth="1"/>
    <col min="14849" max="14849" width="6.875" customWidth="1"/>
    <col min="14850" max="14850" width="5.75" customWidth="1"/>
    <col min="14851" max="14851" width="5.375" customWidth="1"/>
    <col min="14852" max="14852" width="20.125" customWidth="1"/>
    <col min="14853" max="14853" width="11" customWidth="1"/>
    <col min="14854" max="14854" width="20.125" customWidth="1"/>
    <col min="14855" max="14855" width="11" customWidth="1"/>
    <col min="15105" max="15105" width="6.875" customWidth="1"/>
    <col min="15106" max="15106" width="5.75" customWidth="1"/>
    <col min="15107" max="15107" width="5.375" customWidth="1"/>
    <col min="15108" max="15108" width="20.125" customWidth="1"/>
    <col min="15109" max="15109" width="11" customWidth="1"/>
    <col min="15110" max="15110" width="20.125" customWidth="1"/>
    <col min="15111" max="15111" width="11" customWidth="1"/>
    <col min="15361" max="15361" width="6.875" customWidth="1"/>
    <col min="15362" max="15362" width="5.75" customWidth="1"/>
    <col min="15363" max="15363" width="5.375" customWidth="1"/>
    <col min="15364" max="15364" width="20.125" customWidth="1"/>
    <col min="15365" max="15365" width="11" customWidth="1"/>
    <col min="15366" max="15366" width="20.125" customWidth="1"/>
    <col min="15367" max="15367" width="11" customWidth="1"/>
    <col min="15617" max="15617" width="6.875" customWidth="1"/>
    <col min="15618" max="15618" width="5.75" customWidth="1"/>
    <col min="15619" max="15619" width="5.375" customWidth="1"/>
    <col min="15620" max="15620" width="20.125" customWidth="1"/>
    <col min="15621" max="15621" width="11" customWidth="1"/>
    <col min="15622" max="15622" width="20.125" customWidth="1"/>
    <col min="15623" max="15623" width="11" customWidth="1"/>
    <col min="15873" max="15873" width="6.875" customWidth="1"/>
    <col min="15874" max="15874" width="5.75" customWidth="1"/>
    <col min="15875" max="15875" width="5.375" customWidth="1"/>
    <col min="15876" max="15876" width="20.125" customWidth="1"/>
    <col min="15877" max="15877" width="11" customWidth="1"/>
    <col min="15878" max="15878" width="20.125" customWidth="1"/>
    <col min="15879" max="15879" width="11" customWidth="1"/>
    <col min="16129" max="16129" width="6.875" customWidth="1"/>
    <col min="16130" max="16130" width="5.75" customWidth="1"/>
    <col min="16131" max="16131" width="5.375" customWidth="1"/>
    <col min="16132" max="16132" width="20.125" customWidth="1"/>
    <col min="16133" max="16133" width="11" customWidth="1"/>
    <col min="16134" max="16134" width="20.125" customWidth="1"/>
    <col min="16135" max="16135" width="11" customWidth="1"/>
  </cols>
  <sheetData>
    <row r="1" spans="1:8" s="45" customFormat="1" ht="20.100000000000001" customHeight="1">
      <c r="A1" s="1" t="s">
        <v>67</v>
      </c>
      <c r="B1" s="1"/>
      <c r="C1" s="1"/>
      <c r="D1" s="1"/>
      <c r="E1" s="1"/>
    </row>
    <row r="2" spans="1:8" s="45" customFormat="1" ht="20.100000000000001" customHeight="1">
      <c r="F2" s="80"/>
      <c r="G2" s="80" t="s">
        <v>68</v>
      </c>
    </row>
    <row r="3" spans="1:8" s="45" customFormat="1" ht="24" customHeight="1">
      <c r="A3" s="159" t="s">
        <v>69</v>
      </c>
      <c r="B3" s="167"/>
      <c r="C3" s="167"/>
      <c r="D3" s="160" t="s">
        <v>70</v>
      </c>
      <c r="E3" s="159"/>
      <c r="F3" s="160" t="s">
        <v>71</v>
      </c>
      <c r="G3" s="169"/>
      <c r="H3" s="97"/>
    </row>
    <row r="4" spans="1:8" s="45" customFormat="1" ht="24" customHeight="1">
      <c r="A4" s="73" t="s">
        <v>72</v>
      </c>
      <c r="B4" s="106">
        <v>23</v>
      </c>
      <c r="C4" s="94" t="s">
        <v>73</v>
      </c>
      <c r="D4" s="107">
        <v>321815</v>
      </c>
      <c r="E4" s="108"/>
      <c r="F4" s="107">
        <v>70298</v>
      </c>
      <c r="G4" s="54"/>
    </row>
    <row r="5" spans="1:8" s="45" customFormat="1" ht="24" customHeight="1">
      <c r="B5" s="106">
        <v>24</v>
      </c>
      <c r="D5" s="107">
        <v>279300</v>
      </c>
      <c r="E5" s="108"/>
      <c r="F5" s="107">
        <v>60295</v>
      </c>
      <c r="G5" s="54"/>
    </row>
    <row r="6" spans="1:8" s="45" customFormat="1" ht="24" customHeight="1">
      <c r="B6" s="106">
        <v>25</v>
      </c>
      <c r="D6" s="107">
        <v>282172</v>
      </c>
      <c r="E6" s="108"/>
      <c r="F6" s="107">
        <v>60310</v>
      </c>
      <c r="G6" s="54"/>
    </row>
    <row r="7" spans="1:8" s="45" customFormat="1" ht="24" customHeight="1">
      <c r="B7" s="106">
        <v>26</v>
      </c>
      <c r="D7" s="107">
        <v>284156</v>
      </c>
      <c r="E7" s="108"/>
      <c r="F7" s="107">
        <v>62612</v>
      </c>
      <c r="G7" s="54"/>
    </row>
    <row r="8" spans="1:8" s="45" customFormat="1" ht="24" customHeight="1">
      <c r="B8" s="106">
        <v>27</v>
      </c>
      <c r="D8" s="107">
        <v>291360</v>
      </c>
      <c r="E8" s="108"/>
      <c r="F8" s="107">
        <v>62613</v>
      </c>
      <c r="G8" s="54"/>
    </row>
    <row r="9" spans="1:8" s="45" customFormat="1" ht="24" customHeight="1">
      <c r="A9" s="172" t="s">
        <v>74</v>
      </c>
      <c r="B9" s="172"/>
      <c r="C9" s="172"/>
      <c r="D9" s="109">
        <f>ROUND(D8/D7*100,1)</f>
        <v>102.5</v>
      </c>
      <c r="E9" s="110"/>
      <c r="F9" s="109">
        <f>ROUND(F8/F7*100,1)</f>
        <v>100</v>
      </c>
      <c r="G9" s="111"/>
    </row>
    <row r="10" spans="1:8" s="45" customFormat="1" ht="18" customHeight="1">
      <c r="F10" s="80"/>
      <c r="G10" s="80" t="s">
        <v>75</v>
      </c>
    </row>
  </sheetData>
  <mergeCells count="4">
    <mergeCell ref="A3:C3"/>
    <mergeCell ref="D3:E3"/>
    <mergeCell ref="F3:G3"/>
    <mergeCell ref="A9:C9"/>
  </mergeCells>
  <phoneticPr fontId="8"/>
  <dataValidations count="1">
    <dataValidation imeMode="off" allowBlank="1" showInputMessage="1" showErrorMessage="1" sqref="F9 JB9 SX9 ACT9 AMP9 AWL9 BGH9 BQD9 BZZ9 CJV9 CTR9 DDN9 DNJ9 DXF9 EHB9 EQX9 FAT9 FKP9 FUL9 GEH9 GOD9 GXZ9 HHV9 HRR9 IBN9 ILJ9 IVF9 JFB9 JOX9 JYT9 KIP9 KSL9 LCH9 LMD9 LVZ9 MFV9 MPR9 MZN9 NJJ9 NTF9 ODB9 OMX9 OWT9 PGP9 PQL9 QAH9 QKD9 QTZ9 RDV9 RNR9 RXN9 SHJ9 SRF9 TBB9 TKX9 TUT9 UEP9 UOL9 UYH9 VID9 VRZ9 WBV9 WLR9 WVN9 D9:E10 IZ9:JA10 SV9:SW10 ACR9:ACS10 AMN9:AMO10 AWJ9:AWK10 BGF9:BGG10 BQB9:BQC10 BZX9:BZY10 CJT9:CJU10 CTP9:CTQ10 DDL9:DDM10 DNH9:DNI10 DXD9:DXE10 EGZ9:EHA10 EQV9:EQW10 FAR9:FAS10 FKN9:FKO10 FUJ9:FUK10 GEF9:GEG10 GOB9:GOC10 GXX9:GXY10 HHT9:HHU10 HRP9:HRQ10 IBL9:IBM10 ILH9:ILI10 IVD9:IVE10 JEZ9:JFA10 JOV9:JOW10 JYR9:JYS10 KIN9:KIO10 KSJ9:KSK10 LCF9:LCG10 LMB9:LMC10 LVX9:LVY10 MFT9:MFU10 MPP9:MPQ10 MZL9:MZM10 NJH9:NJI10 NTD9:NTE10 OCZ9:ODA10 OMV9:OMW10 OWR9:OWS10 PGN9:PGO10 PQJ9:PQK10 QAF9:QAG10 QKB9:QKC10 QTX9:QTY10 RDT9:RDU10 RNP9:RNQ10 RXL9:RXM10 SHH9:SHI10 SRD9:SRE10 TAZ9:TBA10 TKV9:TKW10 TUR9:TUS10 UEN9:UEO10 UOJ9:UOK10 UYF9:UYG10 VIB9:VIC10 VRX9:VRY10 WBT9:WBU10 WLP9:WLQ10 WVL9:WVM10 F10:G10 JB10:JC10 SX10:SY10 ACT10:ACU10 AMP10:AMQ10 AWL10:AWM10 BGH10:BGI10 BQD10:BQE10 BZZ10:CAA10 CJV10:CJW10 CTR10:CTS10 DDN10:DDO10 DNJ10:DNK10 DXF10:DXG10 EHB10:EHC10 EQX10:EQY10 FAT10:FAU10 FKP10:FKQ10 FUL10:FUM10 GEH10:GEI10 GOD10:GOE10 GXZ10:GYA10 HHV10:HHW10 HRR10:HRS10 IBN10:IBO10 ILJ10:ILK10 IVF10:IVG10 JFB10:JFC10 JOX10:JOY10 JYT10:JYU10 KIP10:KIQ10 KSL10:KSM10 LCH10:LCI10 LMD10:LME10 LVZ10:LWA10 MFV10:MFW10 MPR10:MPS10 MZN10:MZO10 NJJ10:NJK10 NTF10:NTG10 ODB10:ODC10 OMX10:OMY10 OWT10:OWU10 PGP10:PGQ10 PQL10:PQM10 QAH10:QAI10 QKD10:QKE10 QTZ10:QUA10 RDV10:RDW10 RNR10:RNS10 RXN10:RXO10 SHJ10:SHK10 SRF10:SRG10 TBB10:TBC10 TKX10:TKY10 TUT10:TUU10 UEP10:UEQ10 UOL10:UOM10 UYH10:UYI10 VID10:VIE10 VRZ10:VSA10 WBV10:WBW10 WLR10:WLS10 WVN10:WVO10 D1:D3 IZ1:IZ3 SV1:SV3 ACR1:ACR3 AMN1:AMN3 AWJ1:AWJ3 BGF1:BGF3 BQB1:BQB3 BZX1:BZX3 CJT1:CJT3 CTP1:CTP3 DDL1:DDL3 DNH1:DNH3 DXD1:DXD3 EGZ1:EGZ3 EQV1:EQV3 FAR1:FAR3 FKN1:FKN3 FUJ1:FUJ3 GEF1:GEF3 GOB1:GOB3 GXX1:GXX3 HHT1:HHT3 HRP1:HRP3 IBL1:IBL3 ILH1:ILH3 IVD1:IVD3 JEZ1:JEZ3 JOV1:JOV3 JYR1:JYR3 KIN1:KIN3 KSJ1:KSJ3 LCF1:LCF3 LMB1:LMB3 LVX1:LVX3 MFT1:MFT3 MPP1:MPP3 MZL1:MZL3 NJH1:NJH3 NTD1:NTD3 OCZ1:OCZ3 OMV1:OMV3 OWR1:OWR3 PGN1:PGN3 PQJ1:PQJ3 QAF1:QAF3 QKB1:QKB3 QTX1:QTX3 RDT1:RDT3 RNP1:RNP3 RXL1:RXL3 SHH1:SHH3 SRD1:SRD3 TAZ1:TAZ3 TKV1:TKV3 TUR1:TUR3 UEN1:UEN3 UOJ1:UOJ3 UYF1:UYF3 VIB1:VIB3 VRX1:VRX3 WBT1:WBT3 WLP1:WLP3 WVL1:WVL3 E1:E2 JA1:JA2 SW1:SW2 ACS1:ACS2 AMO1:AMO2 AWK1:AWK2 BGG1:BGG2 BQC1:BQC2 BZY1:BZY2 CJU1:CJU2 CTQ1:CTQ2 DDM1:DDM2 DNI1:DNI2 DXE1:DXE2 EHA1:EHA2 EQW1:EQW2 FAS1:FAS2 FKO1:FKO2 FUK1:FUK2 GEG1:GEG2 GOC1:GOC2 GXY1:GXY2 HHU1:HHU2 HRQ1:HRQ2 IBM1:IBM2 ILI1:ILI2 IVE1:IVE2 JFA1:JFA2 JOW1:JOW2 JYS1:JYS2 KIO1:KIO2 KSK1:KSK2 LCG1:LCG2 LMC1:LMC2 LVY1:LVY2 MFU1:MFU2 MPQ1:MPQ2 MZM1:MZM2 NJI1:NJI2 NTE1:NTE2 ODA1:ODA2 OMW1:OMW2 OWS1:OWS2 PGO1:PGO2 PQK1:PQK2 QAG1:QAG2 QKC1:QKC2 QTY1:QTY2 RDU1:RDU2 RNQ1:RNQ2 RXM1:RXM2 SHI1:SHI2 SRE1:SRE2 TBA1:TBA2 TKW1:TKW2 TUS1:TUS2 UEO1:UEO2 UOK1:UOK2 UYG1:UYG2 VIC1:VIC2 VRY1:VRY2 WBU1:WBU2 WLQ1:WLQ2 WVM1:WVM2 F2:F3 JB2:JB3 SX2:SX3 ACT2:ACT3 AMP2:AMP3 AWL2:AWL3 BGH2:BGH3 BQD2:BQD3 BZZ2:BZZ3 CJV2:CJV3 CTR2:CTR3 DDN2:DDN3 DNJ2:DNJ3 DXF2:DXF3 EHB2:EHB3 EQX2:EQX3 FAT2:FAT3 FKP2:FKP3 FUL2:FUL3 GEH2:GEH3 GOD2:GOD3 GXZ2:GXZ3 HHV2:HHV3 HRR2:HRR3 IBN2:IBN3 ILJ2:ILJ3 IVF2:IVF3 JFB2:JFB3 JOX2:JOX3 JYT2:JYT3 KIP2:KIP3 KSL2:KSL3 LCH2:LCH3 LMD2:LMD3 LVZ2:LVZ3 MFV2:MFV3 MPR2:MPR3 MZN2:MZN3 NJJ2:NJJ3 NTF2:NTF3 ODB2:ODB3 OMX2:OMX3 OWT2:OWT3 PGP2:PGP3 PQL2:PQL3 QAH2:QAH3 QKD2:QKD3 QTZ2:QTZ3 RDV2:RDV3 RNR2:RNR3 RXN2:RXN3 SHJ2:SHJ3 SRF2:SRF3 TBB2:TBB3 TKX2:TKX3 TUT2:TUT3 UEP2:UEP3 UOL2:UOL3 UYH2:UYH3 VID2:VID3 VRZ2:VRZ3 WBV2:WBV3 WLR2:WLR3 WVN2:WVN3 WVO2:WVO8 WLS2:WLS8 WBW2:WBW8 VSA2:VSA8 VIE2:VIE8 UYI2:UYI8 UOM2:UOM8 UEQ2:UEQ8 TUU2:TUU8 TKY2:TKY8 TBC2:TBC8 SRG2:SRG8 SHK2:SHK8 RXO2:RXO8 RNS2:RNS8 RDW2:RDW8 QUA2:QUA8 QKE2:QKE8 QAI2:QAI8 PQM2:PQM8 PGQ2:PGQ8 OWU2:OWU8 OMY2:OMY8 ODC2:ODC8 NTG2:NTG8 NJK2:NJK8 MZO2:MZO8 MPS2:MPS8 MFW2:MFW8 LWA2:LWA8 LME2:LME8 LCI2:LCI8 KSM2:KSM8 KIQ2:KIQ8 JYU2:JYU8 JOY2:JOY8 JFC2:JFC8 IVG2:IVG8 ILK2:ILK8 IBO2:IBO8 HRS2:HRS8 HHW2:HHW8 GYA2:GYA8 GOE2:GOE8 GEI2:GEI8 FUM2:FUM8 FKQ2:FKQ8 FAU2:FAU8 EQY2:EQY8 EHC2:EHC8 DXG2:DXG8 DNK2:DNK8 DDO2:DDO8 CTS2:CTS8 CJW2:CJW8 CAA2:CAA8 BQE2:BQE8 BGI2:BGI8 AWM2:AWM8 AMQ2:AMQ8 ACU2:ACU8 SY2:SY8 JC2:JC8 G2:G8"/>
  </dataValidation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J10"/>
  <sheetViews>
    <sheetView showGridLines="0" workbookViewId="0">
      <selection activeCell="H10" sqref="H10"/>
    </sheetView>
  </sheetViews>
  <sheetFormatPr defaultRowHeight="13.5"/>
  <cols>
    <col min="3" max="3" width="6.875" customWidth="1"/>
  </cols>
  <sheetData>
    <row r="1" spans="1:10" s="45" customFormat="1" ht="18" customHeight="1">
      <c r="A1" s="173" t="s">
        <v>76</v>
      </c>
      <c r="B1" s="173"/>
      <c r="C1" s="173"/>
      <c r="D1" s="173"/>
      <c r="E1" s="1"/>
      <c r="G1" s="1"/>
      <c r="I1" s="1"/>
    </row>
    <row r="2" spans="1:10" s="45" customFormat="1" ht="18" customHeight="1">
      <c r="I2" s="80" t="s">
        <v>52</v>
      </c>
    </row>
    <row r="3" spans="1:10" s="45" customFormat="1" ht="24.75" customHeight="1">
      <c r="A3" s="169" t="s">
        <v>77</v>
      </c>
      <c r="B3" s="169"/>
      <c r="C3" s="159"/>
      <c r="D3" s="160" t="s">
        <v>78</v>
      </c>
      <c r="E3" s="159"/>
      <c r="F3" s="160" t="s">
        <v>79</v>
      </c>
      <c r="G3" s="159"/>
      <c r="H3" s="160" t="s">
        <v>80</v>
      </c>
      <c r="I3" s="169"/>
    </row>
    <row r="4" spans="1:10" s="45" customFormat="1" ht="24.75" customHeight="1">
      <c r="A4" s="73" t="s">
        <v>72</v>
      </c>
      <c r="B4" s="106">
        <v>23</v>
      </c>
      <c r="C4" s="94" t="s">
        <v>81</v>
      </c>
      <c r="D4" s="107">
        <v>53</v>
      </c>
      <c r="E4" s="112"/>
      <c r="F4" s="112">
        <v>205960</v>
      </c>
      <c r="G4" s="112"/>
      <c r="H4" s="113">
        <v>3886</v>
      </c>
      <c r="I4" s="54"/>
    </row>
    <row r="5" spans="1:10" s="45" customFormat="1" ht="24.75" customHeight="1">
      <c r="B5" s="106">
        <v>24</v>
      </c>
      <c r="D5" s="107">
        <v>70</v>
      </c>
      <c r="E5" s="112"/>
      <c r="F5" s="112">
        <v>215400</v>
      </c>
      <c r="G5" s="112"/>
      <c r="H5" s="113">
        <v>3077</v>
      </c>
      <c r="I5" s="54"/>
    </row>
    <row r="6" spans="1:10" s="45" customFormat="1" ht="24.75" customHeight="1">
      <c r="B6" s="106">
        <v>25</v>
      </c>
      <c r="D6" s="107">
        <v>116</v>
      </c>
      <c r="E6" s="112"/>
      <c r="F6" s="112">
        <v>615660</v>
      </c>
      <c r="G6" s="112"/>
      <c r="H6" s="113">
        <v>5307</v>
      </c>
      <c r="I6" s="54"/>
    </row>
    <row r="7" spans="1:10" s="45" customFormat="1" ht="24.75" customHeight="1">
      <c r="B7" s="106">
        <v>26</v>
      </c>
      <c r="D7" s="107">
        <v>59</v>
      </c>
      <c r="E7" s="112"/>
      <c r="F7" s="112">
        <v>294160</v>
      </c>
      <c r="G7" s="112"/>
      <c r="H7" s="113">
        <v>4985</v>
      </c>
      <c r="I7" s="114"/>
      <c r="J7" s="54"/>
    </row>
    <row r="8" spans="1:10" s="45" customFormat="1" ht="24.75" customHeight="1">
      <c r="B8" s="106">
        <v>27</v>
      </c>
      <c r="D8" s="107">
        <v>118</v>
      </c>
      <c r="E8" s="112"/>
      <c r="F8" s="112">
        <v>692960</v>
      </c>
      <c r="G8" s="112"/>
      <c r="H8" s="113">
        <v>5872</v>
      </c>
      <c r="I8" s="114"/>
      <c r="J8" s="54"/>
    </row>
    <row r="9" spans="1:10" s="45" customFormat="1" ht="24.75" customHeight="1">
      <c r="A9" s="172" t="s">
        <v>74</v>
      </c>
      <c r="B9" s="172"/>
      <c r="C9" s="172"/>
      <c r="D9" s="115">
        <f>ROUND(D8/D7*100,1)</f>
        <v>200</v>
      </c>
      <c r="E9" s="116"/>
      <c r="F9" s="116">
        <f>ROUND(F8/F7*100,1)</f>
        <v>235.6</v>
      </c>
      <c r="G9" s="116"/>
      <c r="H9" s="116">
        <f>ROUND(H8/H7*100,1)</f>
        <v>117.8</v>
      </c>
      <c r="I9" s="116"/>
    </row>
    <row r="10" spans="1:10" s="45" customFormat="1" ht="18" customHeight="1">
      <c r="I10" s="80" t="s">
        <v>66</v>
      </c>
    </row>
  </sheetData>
  <mergeCells count="6">
    <mergeCell ref="H3:I3"/>
    <mergeCell ref="A9:C9"/>
    <mergeCell ref="A1:D1"/>
    <mergeCell ref="A3:C3"/>
    <mergeCell ref="D3:E3"/>
    <mergeCell ref="F3:G3"/>
  </mergeCells>
  <phoneticPr fontId="8"/>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K11"/>
  <sheetViews>
    <sheetView showGridLines="0" workbookViewId="0">
      <selection activeCell="A10" sqref="A10"/>
    </sheetView>
  </sheetViews>
  <sheetFormatPr defaultRowHeight="13.5"/>
  <cols>
    <col min="1" max="1" width="4.5" customWidth="1"/>
    <col min="2" max="2" width="4.875" customWidth="1"/>
    <col min="3" max="3" width="6.25" customWidth="1"/>
    <col min="4" max="4" width="6.875" customWidth="1"/>
  </cols>
  <sheetData>
    <row r="1" spans="1:11" s="45" customFormat="1" ht="18" customHeight="1">
      <c r="A1" s="1" t="s">
        <v>82</v>
      </c>
      <c r="B1" s="1"/>
      <c r="C1" s="1"/>
      <c r="D1" s="1"/>
      <c r="K1" s="97"/>
    </row>
    <row r="2" spans="1:11" s="45" customFormat="1" ht="18" customHeight="1">
      <c r="J2" s="80" t="s">
        <v>52</v>
      </c>
      <c r="K2" s="97"/>
    </row>
    <row r="3" spans="1:11" s="45" customFormat="1" ht="24" customHeight="1">
      <c r="A3" s="169" t="s">
        <v>53</v>
      </c>
      <c r="B3" s="169"/>
      <c r="C3" s="169"/>
      <c r="D3" s="169"/>
      <c r="E3" s="160" t="s">
        <v>83</v>
      </c>
      <c r="F3" s="159"/>
      <c r="G3" s="160" t="s">
        <v>84</v>
      </c>
      <c r="H3" s="159"/>
      <c r="I3" s="160" t="s">
        <v>80</v>
      </c>
      <c r="J3" s="169"/>
      <c r="K3" s="97"/>
    </row>
    <row r="4" spans="1:11" s="45" customFormat="1" ht="24" customHeight="1">
      <c r="A4" s="117"/>
      <c r="B4" s="118" t="s">
        <v>72</v>
      </c>
      <c r="C4" s="106">
        <v>23</v>
      </c>
      <c r="D4" s="119" t="s">
        <v>73</v>
      </c>
      <c r="E4" s="107">
        <v>82</v>
      </c>
      <c r="F4" s="112"/>
      <c r="G4" s="112">
        <v>514260</v>
      </c>
      <c r="H4" s="112"/>
      <c r="I4" s="112">
        <v>6271</v>
      </c>
      <c r="J4" s="120"/>
      <c r="K4" s="97"/>
    </row>
    <row r="5" spans="1:11" s="45" customFormat="1" ht="24" customHeight="1">
      <c r="A5" s="117"/>
      <c r="B5" s="117"/>
      <c r="C5" s="106">
        <v>24</v>
      </c>
      <c r="D5" s="117"/>
      <c r="E5" s="107">
        <v>72</v>
      </c>
      <c r="F5" s="112"/>
      <c r="G5" s="112">
        <v>294450</v>
      </c>
      <c r="H5" s="112"/>
      <c r="I5" s="112">
        <v>4089</v>
      </c>
      <c r="J5" s="120"/>
      <c r="K5" s="97"/>
    </row>
    <row r="6" spans="1:11" s="45" customFormat="1" ht="24" customHeight="1">
      <c r="A6" s="117"/>
      <c r="B6" s="117"/>
      <c r="C6" s="106">
        <v>25</v>
      </c>
      <c r="D6" s="117"/>
      <c r="E6" s="107">
        <v>57</v>
      </c>
      <c r="F6" s="112"/>
      <c r="G6" s="112">
        <v>219600</v>
      </c>
      <c r="H6" s="112"/>
      <c r="I6" s="112">
        <v>3853</v>
      </c>
      <c r="J6" s="120"/>
      <c r="K6" s="97"/>
    </row>
    <row r="7" spans="1:11" s="45" customFormat="1" ht="24" customHeight="1">
      <c r="A7" s="117"/>
      <c r="B7" s="117"/>
      <c r="C7" s="106">
        <v>26</v>
      </c>
      <c r="D7" s="117"/>
      <c r="E7" s="107">
        <v>57</v>
      </c>
      <c r="F7" s="112"/>
      <c r="G7" s="112">
        <v>241100</v>
      </c>
      <c r="H7" s="112"/>
      <c r="I7" s="112">
        <v>4230</v>
      </c>
      <c r="J7" s="120"/>
      <c r="K7" s="97"/>
    </row>
    <row r="8" spans="1:11" s="45" customFormat="1" ht="24" customHeight="1">
      <c r="A8" s="117"/>
      <c r="B8" s="117"/>
      <c r="C8" s="106">
        <v>27</v>
      </c>
      <c r="D8" s="117"/>
      <c r="E8" s="107">
        <v>75</v>
      </c>
      <c r="F8" s="112"/>
      <c r="G8" s="112">
        <v>336200</v>
      </c>
      <c r="H8" s="112"/>
      <c r="I8" s="112">
        <v>4483</v>
      </c>
      <c r="J8" s="120"/>
      <c r="K8" s="97"/>
    </row>
    <row r="9" spans="1:11" s="45" customFormat="1" ht="24" customHeight="1">
      <c r="A9" s="102"/>
      <c r="B9" s="172" t="s">
        <v>85</v>
      </c>
      <c r="C9" s="172"/>
      <c r="D9" s="172"/>
      <c r="E9" s="115">
        <f>ROUND(E8/E7*100,1)</f>
        <v>131.6</v>
      </c>
      <c r="F9" s="116"/>
      <c r="G9" s="116">
        <f>ROUND(G8/G7*100,1)</f>
        <v>139.4</v>
      </c>
      <c r="H9" s="116"/>
      <c r="I9" s="116">
        <f>ROUND(I8/I7*100,1)</f>
        <v>106</v>
      </c>
      <c r="J9" s="116"/>
      <c r="K9" s="97"/>
    </row>
    <row r="10" spans="1:11" s="45" customFormat="1" ht="18" customHeight="1">
      <c r="J10" s="80" t="s">
        <v>86</v>
      </c>
    </row>
    <row r="11" spans="1:11" s="45" customFormat="1" ht="18" customHeight="1"/>
  </sheetData>
  <mergeCells count="5">
    <mergeCell ref="B9:D9"/>
    <mergeCell ref="A3:D3"/>
    <mergeCell ref="E3:F3"/>
    <mergeCell ref="G3:H3"/>
    <mergeCell ref="I3:J3"/>
  </mergeCells>
  <phoneticPr fontId="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vt:i4>
      </vt:variant>
    </vt:vector>
  </HeadingPairs>
  <TitlesOfParts>
    <vt:vector size="11" baseType="lpstr">
      <vt:lpstr>6.市民所得・金融（見出し）</vt:lpstr>
      <vt:lpstr>1.経済活動別市内総生産（実数）</vt:lpstr>
      <vt:lpstr>2.産業別就業者1人当たり市内総生産（労働生産性）</vt:lpstr>
      <vt:lpstr>3.市民所得（要素別実数）</vt:lpstr>
      <vt:lpstr>4.市民1人当たりの所得（実数）</vt:lpstr>
      <vt:lpstr>5.市内の金融機関</vt:lpstr>
      <vt:lpstr>6.預金残高・貸出残高</vt:lpstr>
      <vt:lpstr>7.自治金融資金貸付状況</vt:lpstr>
      <vt:lpstr>8.日本政策金融公庫貸付状況</vt:lpstr>
      <vt:lpstr>9.茨城県中小企業資金貸付状況</vt:lpstr>
      <vt:lpstr>'6.市民所得・金融（見出し）'!Print_Area</vt:lpstr>
    </vt:vector>
  </TitlesOfParts>
  <Company>常陸太田市役所</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會澤 かおり</dc:creator>
  <cp:lastModifiedBy>會澤 かおり</cp:lastModifiedBy>
  <cp:lastPrinted>2017-01-13T01:44:50Z</cp:lastPrinted>
  <dcterms:created xsi:type="dcterms:W3CDTF">2016-12-15T00:11:50Z</dcterms:created>
  <dcterms:modified xsi:type="dcterms:W3CDTF">2017-01-13T04:47:02Z</dcterms:modified>
</cp:coreProperties>
</file>