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6560" windowHeight="6015" tabRatio="855" activeTab="2"/>
  </bookViews>
  <sheets>
    <sheet name="手書き用" sheetId="119" r:id="rId1"/>
    <sheet name="記載例" sheetId="120" r:id="rId2"/>
    <sheet name="町会選択リスト" sheetId="104" r:id="rId3"/>
    <sheet name="久米町" sheetId="121" r:id="rId4"/>
    <sheet name="薬谷町" sheetId="122" r:id="rId5"/>
    <sheet name="大里町１" sheetId="123" r:id="rId6"/>
    <sheet name="大里町２" sheetId="124" r:id="rId7"/>
    <sheet name="大平町" sheetId="125" r:id="rId8"/>
    <sheet name="玉造町" sheetId="126" r:id="rId9"/>
    <sheet name="芦間町" sheetId="127" r:id="rId10"/>
    <sheet name="大方町" sheetId="134" r:id="rId11"/>
    <sheet name="岩手町" sheetId="141" r:id="rId12"/>
    <sheet name="花房町" sheetId="128" r:id="rId13"/>
    <sheet name="新地町" sheetId="129" r:id="rId14"/>
    <sheet name="松栄町" sheetId="130" r:id="rId15"/>
    <sheet name="中野町" sheetId="131" r:id="rId16"/>
    <sheet name="小島町" sheetId="132" r:id="rId17"/>
    <sheet name="高柿町" sheetId="133" r:id="rId18"/>
    <sheet name="竹合町" sheetId="135" r:id="rId19"/>
    <sheet name="箕町" sheetId="136" r:id="rId20"/>
    <sheet name="下利員町" sheetId="137" r:id="rId21"/>
    <sheet name="中利員町" sheetId="138" r:id="rId22"/>
    <sheet name="千寿町" sheetId="140" r:id="rId23"/>
    <sheet name="上利員町" sheetId="142" r:id="rId24"/>
    <sheet name="下宮河内町" sheetId="143" r:id="rId25"/>
    <sheet name="赤土町" sheetId="144" r:id="rId26"/>
    <sheet name="上宮河内町" sheetId="145" r:id="rId27"/>
    <sheet name="松平町" sheetId="146" r:id="rId28"/>
    <sheet name="和田町" sheetId="147" r:id="rId29"/>
    <sheet name="東連地町" sheetId="148" r:id="rId30"/>
    <sheet name="棚谷町" sheetId="149" r:id="rId31"/>
    <sheet name="国安町" sheetId="150" r:id="rId32"/>
    <sheet name="和久町" sheetId="151" r:id="rId33"/>
    <sheet name="町田町" sheetId="152" r:id="rId34"/>
    <sheet name="西染町" sheetId="153" r:id="rId35"/>
    <sheet name="中染町中南" sheetId="154" r:id="rId36"/>
    <sheet name="中染町中東" sheetId="178" r:id="rId37"/>
    <sheet name="中染町中西" sheetId="155" r:id="rId38"/>
    <sheet name="東染町" sheetId="156" r:id="rId39"/>
    <sheet name="天下野一区" sheetId="157" r:id="rId40"/>
    <sheet name="天下野二区" sheetId="158" r:id="rId41"/>
    <sheet name="天下野三区" sheetId="159" r:id="rId42"/>
    <sheet name="天下野四区" sheetId="160" r:id="rId43"/>
    <sheet name="天下野五区" sheetId="161" r:id="rId44"/>
    <sheet name="天下野六区" sheetId="162" r:id="rId45"/>
    <sheet name="下高倉町第１" sheetId="163" r:id="rId46"/>
    <sheet name="下高倉町第２" sheetId="164" r:id="rId47"/>
    <sheet name="上高倉町第１" sheetId="165" r:id="rId48"/>
    <sheet name="上高倉町第２" sheetId="166" r:id="rId49"/>
    <sheet name="里川町" sheetId="167" r:id="rId50"/>
    <sheet name="徳田町" sheetId="168" r:id="rId51"/>
    <sheet name="小妻町" sheetId="171" r:id="rId52"/>
    <sheet name="小中町" sheetId="172" r:id="rId53"/>
    <sheet name="大中町" sheetId="173" r:id="rId54"/>
    <sheet name="大中町白幡台" sheetId="174" r:id="rId55"/>
    <sheet name="折橋町" sheetId="175" r:id="rId56"/>
    <sheet name="小菅町" sheetId="176" r:id="rId57"/>
    <sheet name="上深荻大菅町" sheetId="177" r:id="rId58"/>
    <sheet name="Sheet1" sheetId="179" r:id="rId59"/>
  </sheets>
  <definedNames>
    <definedName name="_xlnm.Print_Area" localSheetId="9">芦間町!$A$1:$G$27</definedName>
    <definedName name="_xlnm.Print_Area" localSheetId="24">下宮河内町!$A$1:$G$26</definedName>
    <definedName name="_xlnm.Print_Area" localSheetId="45">下高倉町第１!$A$1:$G$26</definedName>
    <definedName name="_xlnm.Print_Area" localSheetId="46">下高倉町第２!$A$1:$G$26</definedName>
    <definedName name="_xlnm.Print_Area" localSheetId="20">下利員町!$A$1:$G$26</definedName>
    <definedName name="_xlnm.Print_Area" localSheetId="12">花房町!$A$1:$G$26</definedName>
    <definedName name="_xlnm.Print_Area" localSheetId="11">岩手町!$A$1:$G$26</definedName>
    <definedName name="_xlnm.Print_Area" localSheetId="1">記載例!$A$1:$G$19</definedName>
    <definedName name="_xlnm.Print_Area" localSheetId="3">久米町!$A$1:$G$26</definedName>
    <definedName name="_xlnm.Print_Area" localSheetId="8">玉造町!$A$1:$G$26</definedName>
    <definedName name="_xlnm.Print_Area" localSheetId="17">高柿町!$A$1:$G$26</definedName>
    <definedName name="_xlnm.Print_Area" localSheetId="31">国安町!$A$1:$G$26</definedName>
    <definedName name="_xlnm.Print_Area" localSheetId="0">手書き用!$A$1:$G$29</definedName>
    <definedName name="_xlnm.Print_Area" localSheetId="51">小妻町!$A$1:$G$26</definedName>
    <definedName name="_xlnm.Print_Area" localSheetId="56">小菅町!$A$1:$G$26</definedName>
    <definedName name="_xlnm.Print_Area" localSheetId="52">小中町!$A$1:$G$27</definedName>
    <definedName name="_xlnm.Print_Area" localSheetId="16">小島町!$A$1:$G$26</definedName>
    <definedName name="_xlnm.Print_Area" localSheetId="14">松栄町!$A$1:$G$26</definedName>
    <definedName name="_xlnm.Print_Area" localSheetId="27">松平町!$A$1:$G$26</definedName>
    <definedName name="_xlnm.Print_Area" localSheetId="26">上宮河内町!$A$1:$G$26</definedName>
    <definedName name="_xlnm.Print_Area" localSheetId="47">上高倉町第１!$A$1:$G$26</definedName>
    <definedName name="_xlnm.Print_Area" localSheetId="48">上高倉町第２!$A$1:$G$26</definedName>
    <definedName name="_xlnm.Print_Area" localSheetId="57">上深荻大菅町!$A$1:$G$27</definedName>
    <definedName name="_xlnm.Print_Area" localSheetId="23">上利員町!$A$1:$G$26</definedName>
    <definedName name="_xlnm.Print_Area" localSheetId="13">新地町!$A$1:$G$26</definedName>
    <definedName name="_xlnm.Print_Area" localSheetId="34">西染町!$A$1:$G$26</definedName>
    <definedName name="_xlnm.Print_Area" localSheetId="25">赤土町!$A$1:$G$26</definedName>
    <definedName name="_xlnm.Print_Area" localSheetId="55">折橋町!$A$1:$G$26</definedName>
    <definedName name="_xlnm.Print_Area" localSheetId="22">千寿町!$A$1:$G$26</definedName>
    <definedName name="_xlnm.Print_Area" localSheetId="53">大中町!$A$1:$G$29</definedName>
    <definedName name="_xlnm.Print_Area" localSheetId="54">大中町白幡台!$A$1:$G$26</definedName>
    <definedName name="_xlnm.Print_Area" localSheetId="7">大平町!$A$1:$G$26</definedName>
    <definedName name="_xlnm.Print_Area" localSheetId="10">大方町!$A$1:$G$26</definedName>
    <definedName name="_xlnm.Print_Area" localSheetId="5">大里町１!$A$1:$G$47</definedName>
    <definedName name="_xlnm.Print_Area" localSheetId="6">大里町２!$A$1:$G$29</definedName>
    <definedName name="_xlnm.Print_Area" localSheetId="30">棚谷町!$A$1:$G$26</definedName>
    <definedName name="_xlnm.Print_Area" localSheetId="18">竹合町!$A$1:$G$26</definedName>
    <definedName name="_xlnm.Print_Area" localSheetId="37">中染町中西!$A$1:$G$26</definedName>
    <definedName name="_xlnm.Print_Area" localSheetId="36">中染町中東!$A$1:$G$26</definedName>
    <definedName name="_xlnm.Print_Area" localSheetId="35">中染町中南!$A$1:$G$26</definedName>
    <definedName name="_xlnm.Print_Area" localSheetId="15">中野町!$A$1:$G$26</definedName>
    <definedName name="_xlnm.Print_Area" localSheetId="21">中利員町!$A$1:$G$26</definedName>
    <definedName name="_xlnm.Print_Area" localSheetId="33">町田町!$A$1:$G$26</definedName>
    <definedName name="_xlnm.Print_Area" localSheetId="39">天下野一区!$A$1:$G$26</definedName>
    <definedName name="_xlnm.Print_Area" localSheetId="43">天下野五区!$A$1:$G$26</definedName>
    <definedName name="_xlnm.Print_Area" localSheetId="41">天下野三区!$A$1:$G$26</definedName>
    <definedName name="_xlnm.Print_Area" localSheetId="42">天下野四区!$A$1:$G$26</definedName>
    <definedName name="_xlnm.Print_Area" localSheetId="40">天下野二区!$A$1:$G$26</definedName>
    <definedName name="_xlnm.Print_Area" localSheetId="44">天下野六区!$A$1:$G$26</definedName>
    <definedName name="_xlnm.Print_Area" localSheetId="38">東染町!$A$1:$G$26</definedName>
    <definedName name="_xlnm.Print_Area" localSheetId="29">東連地町!$A$1:$G$26</definedName>
    <definedName name="_xlnm.Print_Area" localSheetId="50">徳田町!$A$1:$G$26</definedName>
    <definedName name="_xlnm.Print_Area" localSheetId="19">箕町!$A$1:$G$26</definedName>
    <definedName name="_xlnm.Print_Area" localSheetId="4">薬谷町!$A$1:$G$30</definedName>
    <definedName name="_xlnm.Print_Area" localSheetId="49">里川町!$A$1:$G$26</definedName>
    <definedName name="_xlnm.Print_Area" localSheetId="32">和久町!$A$1:$G$26</definedName>
    <definedName name="_xlnm.Print_Area" localSheetId="28">和田町!$A$1:$G$26</definedName>
    <definedName name="_xlnm.Print_Titles" localSheetId="9">芦間町!$3:$3</definedName>
    <definedName name="_xlnm.Print_Titles" localSheetId="24">下宮河内町!$3:$3</definedName>
    <definedName name="_xlnm.Print_Titles" localSheetId="45">下高倉町第１!$3:$3</definedName>
    <definedName name="_xlnm.Print_Titles" localSheetId="46">下高倉町第２!$3:$3</definedName>
    <definedName name="_xlnm.Print_Titles" localSheetId="20">下利員町!$3:$3</definedName>
    <definedName name="_xlnm.Print_Titles" localSheetId="12">花房町!$3:$3</definedName>
    <definedName name="_xlnm.Print_Titles" localSheetId="11">岩手町!$3:$3</definedName>
    <definedName name="_xlnm.Print_Titles" localSheetId="1">記載例!$4:$4</definedName>
    <definedName name="_xlnm.Print_Titles" localSheetId="3">久米町!$3:$3</definedName>
    <definedName name="_xlnm.Print_Titles" localSheetId="8">玉造町!$3:$3</definedName>
    <definedName name="_xlnm.Print_Titles" localSheetId="17">高柿町!$3:$3</definedName>
    <definedName name="_xlnm.Print_Titles" localSheetId="31">国安町!$3:$3</definedName>
    <definedName name="_xlnm.Print_Titles" localSheetId="0">手書き用!$3:$3</definedName>
    <definedName name="_xlnm.Print_Titles" localSheetId="51">小妻町!$3:$3</definedName>
    <definedName name="_xlnm.Print_Titles" localSheetId="56">小菅町!$3:$3</definedName>
    <definedName name="_xlnm.Print_Titles" localSheetId="52">小中町!$3:$3</definedName>
    <definedName name="_xlnm.Print_Titles" localSheetId="16">小島町!$3:$3</definedName>
    <definedName name="_xlnm.Print_Titles" localSheetId="14">松栄町!$3:$3</definedName>
    <definedName name="_xlnm.Print_Titles" localSheetId="27">松平町!$3:$3</definedName>
    <definedName name="_xlnm.Print_Titles" localSheetId="26">上宮河内町!$3:$3</definedName>
    <definedName name="_xlnm.Print_Titles" localSheetId="47">上高倉町第１!$3:$3</definedName>
    <definedName name="_xlnm.Print_Titles" localSheetId="48">上高倉町第２!$3:$3</definedName>
    <definedName name="_xlnm.Print_Titles" localSheetId="57">上深荻大菅町!$3:$3</definedName>
    <definedName name="_xlnm.Print_Titles" localSheetId="23">上利員町!$3:$3</definedName>
    <definedName name="_xlnm.Print_Titles" localSheetId="13">新地町!$3:$3</definedName>
    <definedName name="_xlnm.Print_Titles" localSheetId="34">西染町!$3:$3</definedName>
    <definedName name="_xlnm.Print_Titles" localSheetId="25">赤土町!$3:$3</definedName>
    <definedName name="_xlnm.Print_Titles" localSheetId="55">折橋町!$3:$3</definedName>
    <definedName name="_xlnm.Print_Titles" localSheetId="22">千寿町!$3:$3</definedName>
    <definedName name="_xlnm.Print_Titles" localSheetId="53">大中町!$3:$3</definedName>
    <definedName name="_xlnm.Print_Titles" localSheetId="54">大中町白幡台!$3:$3</definedName>
    <definedName name="_xlnm.Print_Titles" localSheetId="7">大平町!$3:$3</definedName>
    <definedName name="_xlnm.Print_Titles" localSheetId="10">大方町!$3:$3</definedName>
    <definedName name="_xlnm.Print_Titles" localSheetId="5">大里町１!$2:$3</definedName>
    <definedName name="_xlnm.Print_Titles" localSheetId="6">大里町２!$3:$3</definedName>
    <definedName name="_xlnm.Print_Titles" localSheetId="30">棚谷町!$3:$3</definedName>
    <definedName name="_xlnm.Print_Titles" localSheetId="18">竹合町!$3:$3</definedName>
    <definedName name="_xlnm.Print_Titles" localSheetId="37">中染町中西!$3:$3</definedName>
    <definedName name="_xlnm.Print_Titles" localSheetId="36">中染町中東!$3:$3</definedName>
    <definedName name="_xlnm.Print_Titles" localSheetId="35">中染町中南!$3:$3</definedName>
    <definedName name="_xlnm.Print_Titles" localSheetId="15">中野町!$3:$3</definedName>
    <definedName name="_xlnm.Print_Titles" localSheetId="21">中利員町!$3:$3</definedName>
    <definedName name="_xlnm.Print_Titles" localSheetId="33">町田町!$3:$3</definedName>
    <definedName name="_xlnm.Print_Titles" localSheetId="39">天下野一区!$3:$3</definedName>
    <definedName name="_xlnm.Print_Titles" localSheetId="43">天下野五区!$3:$3</definedName>
    <definedName name="_xlnm.Print_Titles" localSheetId="41">天下野三区!$3:$3</definedName>
    <definedName name="_xlnm.Print_Titles" localSheetId="42">天下野四区!$3:$3</definedName>
    <definedName name="_xlnm.Print_Titles" localSheetId="40">天下野二区!$3:$3</definedName>
    <definedName name="_xlnm.Print_Titles" localSheetId="44">天下野六区!$3:$3</definedName>
    <definedName name="_xlnm.Print_Titles" localSheetId="38">東染町!$3:$3</definedName>
    <definedName name="_xlnm.Print_Titles" localSheetId="29">東連地町!$3:$3</definedName>
    <definedName name="_xlnm.Print_Titles" localSheetId="50">徳田町!$3:$3</definedName>
    <definedName name="_xlnm.Print_Titles" localSheetId="19">箕町!$3:$3</definedName>
    <definedName name="_xlnm.Print_Titles" localSheetId="4">薬谷町!$2:$3</definedName>
    <definedName name="_xlnm.Print_Titles" localSheetId="49">里川町!$3:$3</definedName>
    <definedName name="_xlnm.Print_Titles" localSheetId="32">和久町!$3:$3</definedName>
    <definedName name="_xlnm.Print_Titles" localSheetId="28">和田町!$3:$3</definedName>
  </definedNames>
  <calcPr calcId="145621"/>
</workbook>
</file>

<file path=xl/calcChain.xml><?xml version="1.0" encoding="utf-8"?>
<calcChain xmlns="http://schemas.openxmlformats.org/spreadsheetml/2006/main">
  <c r="E21" i="125" l="1"/>
  <c r="E21" i="126"/>
  <c r="E21" i="127"/>
  <c r="E21" i="128"/>
  <c r="E21" i="130"/>
  <c r="E21" i="131"/>
  <c r="E21" i="132"/>
  <c r="E21" i="133"/>
  <c r="E21" i="134"/>
  <c r="E21" i="135"/>
  <c r="E21" i="136"/>
  <c r="E21" i="137"/>
  <c r="E21" i="138"/>
  <c r="E21" i="140"/>
  <c r="E21" i="141"/>
  <c r="E21" i="142"/>
  <c r="E21" i="143"/>
  <c r="E21" i="144"/>
  <c r="E21" i="145"/>
  <c r="E21" i="146"/>
  <c r="E21" i="147"/>
  <c r="E21" i="148"/>
  <c r="E21" i="149"/>
  <c r="E21" i="150"/>
  <c r="E21" i="151"/>
  <c r="E21" i="152"/>
  <c r="E21" i="153"/>
  <c r="E21" i="154"/>
  <c r="E21" i="178"/>
  <c r="E21" i="155"/>
  <c r="E21" i="156"/>
  <c r="E21" i="157"/>
  <c r="E21" i="158"/>
  <c r="E21" i="159"/>
  <c r="E21" i="160"/>
  <c r="E21" i="161"/>
  <c r="E21" i="162"/>
  <c r="E21" i="163"/>
  <c r="E21" i="164"/>
  <c r="E21" i="165"/>
  <c r="E21" i="166"/>
  <c r="E21" i="167"/>
  <c r="E21" i="168"/>
  <c r="E21" i="171"/>
  <c r="E21" i="172"/>
  <c r="E21" i="173"/>
  <c r="E21" i="174"/>
  <c r="E21" i="175"/>
  <c r="E21" i="176"/>
  <c r="E21" i="177"/>
  <c r="E21" i="129"/>
  <c r="E22" i="127" l="1"/>
  <c r="F22" i="127"/>
  <c r="F21" i="128"/>
  <c r="G1" i="125" l="1"/>
  <c r="E24" i="121"/>
  <c r="G1" i="121"/>
  <c r="E24" i="125"/>
  <c r="F22" i="177" l="1"/>
  <c r="E22" i="177"/>
  <c r="F21" i="176"/>
  <c r="F21" i="175"/>
  <c r="F21" i="174"/>
  <c r="F24" i="173"/>
  <c r="E24" i="173"/>
  <c r="F22" i="172"/>
  <c r="E22" i="172"/>
  <c r="F21" i="171"/>
  <c r="F21" i="168"/>
  <c r="F21" i="167"/>
  <c r="F21" i="166"/>
  <c r="F21" i="165"/>
  <c r="F21" i="164"/>
  <c r="F21" i="163"/>
  <c r="F21" i="162"/>
  <c r="F21" i="161"/>
  <c r="F21" i="160"/>
  <c r="F21" i="159"/>
  <c r="F21" i="158"/>
  <c r="F21" i="157"/>
  <c r="F21" i="156"/>
  <c r="F21" i="155"/>
  <c r="F21" i="178"/>
  <c r="F21" i="154"/>
  <c r="F21" i="153"/>
  <c r="F21" i="152"/>
  <c r="F21" i="151"/>
  <c r="F21" i="150"/>
  <c r="F21" i="149"/>
  <c r="F21" i="148"/>
  <c r="F21" i="147"/>
  <c r="F21" i="146"/>
  <c r="F21" i="145"/>
  <c r="F21" i="144"/>
  <c r="F21" i="143"/>
  <c r="F21" i="142"/>
  <c r="F21" i="141"/>
  <c r="F21" i="140"/>
  <c r="F21" i="138"/>
  <c r="F21" i="137"/>
  <c r="F21" i="136"/>
  <c r="F21" i="135"/>
  <c r="F21" i="134"/>
  <c r="F21" i="133"/>
  <c r="F21" i="132"/>
  <c r="F21" i="131"/>
  <c r="F21" i="130"/>
  <c r="F21" i="129"/>
  <c r="F21" i="126"/>
  <c r="F21" i="125"/>
  <c r="F24" i="124"/>
  <c r="E24" i="124"/>
  <c r="F42" i="123"/>
  <c r="E42" i="123"/>
  <c r="F25" i="122"/>
  <c r="E25" i="122"/>
  <c r="F21" i="121"/>
  <c r="E21" i="121"/>
  <c r="E24" i="162" l="1"/>
  <c r="E24" i="138"/>
  <c r="E24" i="178" l="1"/>
  <c r="G1" i="178"/>
  <c r="G1" i="126" l="1"/>
  <c r="E25" i="177" l="1"/>
  <c r="G1" i="177"/>
  <c r="E24" i="176"/>
  <c r="G1" i="176"/>
  <c r="E24" i="175"/>
  <c r="G1" i="175"/>
  <c r="E24" i="174"/>
  <c r="G1" i="174"/>
  <c r="E27" i="173"/>
  <c r="G1" i="173"/>
  <c r="E25" i="172"/>
  <c r="G1" i="172"/>
  <c r="E24" i="171"/>
  <c r="G1" i="171"/>
  <c r="E24" i="168" l="1"/>
  <c r="G1" i="168"/>
  <c r="E24" i="167"/>
  <c r="G1" i="167"/>
  <c r="E24" i="166"/>
  <c r="G1" i="166"/>
  <c r="E24" i="165"/>
  <c r="G1" i="165"/>
  <c r="E24" i="164"/>
  <c r="G1" i="164"/>
  <c r="E24" i="163"/>
  <c r="G1" i="163"/>
  <c r="G1" i="162"/>
  <c r="E24" i="161"/>
  <c r="G1" i="161"/>
  <c r="E24" i="160"/>
  <c r="G1" i="160"/>
  <c r="E24" i="159"/>
  <c r="G1" i="159"/>
  <c r="E24" i="158"/>
  <c r="G1" i="158"/>
  <c r="E24" i="157"/>
  <c r="G1" i="157"/>
  <c r="E24" i="156"/>
  <c r="G1" i="156"/>
  <c r="E24" i="155"/>
  <c r="G1" i="155"/>
  <c r="E24" i="154"/>
  <c r="G1" i="154"/>
  <c r="E24" i="153"/>
  <c r="G1" i="153"/>
  <c r="E24" i="152"/>
  <c r="G1" i="152"/>
  <c r="E24" i="151" l="1"/>
  <c r="G1" i="151"/>
  <c r="E24" i="150"/>
  <c r="G1" i="150"/>
  <c r="E24" i="149"/>
  <c r="G1" i="149"/>
  <c r="E24" i="148"/>
  <c r="G1" i="148"/>
  <c r="E24" i="147"/>
  <c r="G1" i="147"/>
  <c r="E24" i="146"/>
  <c r="G1" i="146"/>
  <c r="E24" i="145"/>
  <c r="G1" i="145"/>
  <c r="E24" i="144"/>
  <c r="G1" i="144"/>
  <c r="E24" i="143" l="1"/>
  <c r="G1" i="143"/>
  <c r="E24" i="142"/>
  <c r="G1" i="142"/>
  <c r="E24" i="141"/>
  <c r="G1" i="141"/>
  <c r="E24" i="140"/>
  <c r="G1" i="140"/>
  <c r="G1" i="138"/>
  <c r="E24" i="137"/>
  <c r="G1" i="137"/>
  <c r="E24" i="136"/>
  <c r="G1" i="136"/>
  <c r="E24" i="135"/>
  <c r="G1" i="135"/>
  <c r="E24" i="134"/>
  <c r="G1" i="134"/>
  <c r="E24" i="133"/>
  <c r="G1" i="133"/>
  <c r="E24" i="132"/>
  <c r="G1" i="132"/>
  <c r="E24" i="131"/>
  <c r="G1" i="131"/>
  <c r="E24" i="130"/>
  <c r="G1" i="130"/>
  <c r="E24" i="129"/>
  <c r="G1" i="129"/>
  <c r="E24" i="128"/>
  <c r="G1" i="128"/>
  <c r="G1" i="127"/>
  <c r="E25" i="127"/>
  <c r="E24" i="126"/>
  <c r="E27" i="124"/>
  <c r="G1" i="124"/>
  <c r="E45" i="123"/>
  <c r="G1" i="123"/>
  <c r="E28" i="122"/>
  <c r="G1" i="122"/>
</calcChain>
</file>

<file path=xl/comments1.xml><?xml version="1.0" encoding="utf-8"?>
<comments xmlns="http://schemas.openxmlformats.org/spreadsheetml/2006/main">
  <authors>
    <author>常陸太田市役所</author>
  </authors>
  <commentList>
    <comment ref="E3" authorId="0">
      <text>
        <r>
          <rPr>
            <sz val="26"/>
            <color indexed="81"/>
            <rFont val="ＭＳ ゴシック"/>
            <family val="3"/>
            <charset val="128"/>
          </rPr>
          <t>①受け持ち世帯数
（班内の配布枚数）
を記入してください。</t>
        </r>
      </text>
    </comment>
    <comment ref="F3" authorId="0">
      <text>
        <r>
          <rPr>
            <sz val="26"/>
            <color indexed="81"/>
            <rFont val="ＭＳ ゴシック"/>
            <family val="3"/>
            <charset val="128"/>
          </rPr>
          <t>②回覧文書の必要枚数を記入してください。</t>
        </r>
      </text>
    </comment>
  </commentList>
</comments>
</file>

<file path=xl/sharedStrings.xml><?xml version="1.0" encoding="utf-8"?>
<sst xmlns="http://schemas.openxmlformats.org/spreadsheetml/2006/main" count="5128" uniqueCount="547">
  <si>
    <t>リンク</t>
    <phoneticPr fontId="1"/>
  </si>
  <si>
    <t>町会長</t>
    <rPh sb="0" eb="3">
      <t>チョウカイチョウ</t>
    </rPh>
    <phoneticPr fontId="1"/>
  </si>
  <si>
    <t>世帯</t>
    <rPh sb="0" eb="2">
      <t>セタイ</t>
    </rPh>
    <phoneticPr fontId="1"/>
  </si>
  <si>
    <t>枚</t>
    <rPh sb="0" eb="1">
      <t>マイ</t>
    </rPh>
    <phoneticPr fontId="1"/>
  </si>
  <si>
    <t>計</t>
    <rPh sb="0" eb="1">
      <t>ケイ</t>
    </rPh>
    <phoneticPr fontId="1"/>
  </si>
  <si>
    <t>久米町</t>
    <rPh sb="0" eb="2">
      <t>クメ</t>
    </rPh>
    <phoneticPr fontId="1"/>
  </si>
  <si>
    <t>薬谷町</t>
    <rPh sb="0" eb="2">
      <t>クスリヤ</t>
    </rPh>
    <phoneticPr fontId="4"/>
  </si>
  <si>
    <t>大平町</t>
    <rPh sb="0" eb="2">
      <t>オオダイラ</t>
    </rPh>
    <phoneticPr fontId="1"/>
  </si>
  <si>
    <t>玉造町</t>
    <rPh sb="0" eb="2">
      <t>タマヅクリ</t>
    </rPh>
    <phoneticPr fontId="1"/>
  </si>
  <si>
    <t>芦間町</t>
    <rPh sb="0" eb="2">
      <t>アシマ</t>
    </rPh>
    <phoneticPr fontId="1"/>
  </si>
  <si>
    <t>花房町</t>
    <rPh sb="0" eb="2">
      <t>ハナブサ</t>
    </rPh>
    <phoneticPr fontId="1"/>
  </si>
  <si>
    <t>新地町</t>
    <rPh sb="0" eb="2">
      <t>アラジ</t>
    </rPh>
    <phoneticPr fontId="1"/>
  </si>
  <si>
    <t>松栄町</t>
    <rPh sb="0" eb="2">
      <t>マツザカ</t>
    </rPh>
    <phoneticPr fontId="1"/>
  </si>
  <si>
    <t>中野町</t>
    <rPh sb="0" eb="2">
      <t>ナカノ</t>
    </rPh>
    <phoneticPr fontId="1"/>
  </si>
  <si>
    <t>小島町</t>
    <rPh sb="0" eb="2">
      <t>オジマ</t>
    </rPh>
    <phoneticPr fontId="1"/>
  </si>
  <si>
    <t>大方町</t>
    <rPh sb="0" eb="2">
      <t>オオカタ</t>
    </rPh>
    <phoneticPr fontId="1"/>
  </si>
  <si>
    <t>箕町</t>
    <rPh sb="0" eb="1">
      <t>ミ</t>
    </rPh>
    <phoneticPr fontId="1"/>
  </si>
  <si>
    <t>下利員町</t>
    <rPh sb="0" eb="1">
      <t>シモ</t>
    </rPh>
    <rPh sb="1" eb="2">
      <t>トシ</t>
    </rPh>
    <rPh sb="2" eb="3">
      <t>イン</t>
    </rPh>
    <rPh sb="3" eb="4">
      <t>チョウ</t>
    </rPh>
    <phoneticPr fontId="1"/>
  </si>
  <si>
    <t>中利員町</t>
    <rPh sb="0" eb="1">
      <t>ナカ</t>
    </rPh>
    <rPh sb="1" eb="2">
      <t>トシ</t>
    </rPh>
    <rPh sb="2" eb="3">
      <t>イン</t>
    </rPh>
    <rPh sb="3" eb="4">
      <t>チョウ</t>
    </rPh>
    <phoneticPr fontId="1"/>
  </si>
  <si>
    <t>千寿町</t>
    <rPh sb="0" eb="3">
      <t>センズチョウ</t>
    </rPh>
    <phoneticPr fontId="1"/>
  </si>
  <si>
    <t>岩手町</t>
    <rPh sb="0" eb="3">
      <t>イワテチョウ</t>
    </rPh>
    <phoneticPr fontId="1"/>
  </si>
  <si>
    <t>上利員町</t>
    <rPh sb="0" eb="4">
      <t>カミトシカズチョウ</t>
    </rPh>
    <phoneticPr fontId="1"/>
  </si>
  <si>
    <t>赤土町</t>
    <rPh sb="0" eb="3">
      <t>アカツチチョウ</t>
    </rPh>
    <phoneticPr fontId="1"/>
  </si>
  <si>
    <t>上宮河内町</t>
    <rPh sb="0" eb="5">
      <t>カミミヤカワウチチョウ</t>
    </rPh>
    <phoneticPr fontId="1"/>
  </si>
  <si>
    <t>下宮河内町</t>
    <rPh sb="0" eb="4">
      <t>シモミヤカワウチ</t>
    </rPh>
    <rPh sb="4" eb="5">
      <t>チョウ</t>
    </rPh>
    <phoneticPr fontId="1"/>
  </si>
  <si>
    <t>里美地区</t>
    <rPh sb="0" eb="2">
      <t>サトミ</t>
    </rPh>
    <rPh sb="2" eb="4">
      <t>チク</t>
    </rPh>
    <phoneticPr fontId="1"/>
  </si>
  <si>
    <t>松平町</t>
    <rPh sb="0" eb="3">
      <t>マツダイラチョウ</t>
    </rPh>
    <phoneticPr fontId="1"/>
  </si>
  <si>
    <t>和田町</t>
    <rPh sb="0" eb="2">
      <t>ワダ</t>
    </rPh>
    <rPh sb="2" eb="3">
      <t>チョウ</t>
    </rPh>
    <phoneticPr fontId="4"/>
  </si>
  <si>
    <t>東連地町</t>
    <rPh sb="0" eb="4">
      <t>トウレンジチョウ</t>
    </rPh>
    <phoneticPr fontId="1"/>
  </si>
  <si>
    <t>棚谷町</t>
    <rPh sb="0" eb="3">
      <t>タナヤチョウ</t>
    </rPh>
    <phoneticPr fontId="1"/>
  </si>
  <si>
    <t>国安町</t>
    <rPh sb="0" eb="2">
      <t>クニヤス</t>
    </rPh>
    <rPh sb="2" eb="3">
      <t>チョウ</t>
    </rPh>
    <phoneticPr fontId="1"/>
  </si>
  <si>
    <t>和久町</t>
    <rPh sb="0" eb="3">
      <t>ワグチョウ</t>
    </rPh>
    <phoneticPr fontId="1"/>
  </si>
  <si>
    <t>町田町</t>
    <rPh sb="0" eb="3">
      <t>マチダチョウ</t>
    </rPh>
    <phoneticPr fontId="1"/>
  </si>
  <si>
    <t>西染町</t>
    <rPh sb="0" eb="3">
      <t>ニシゾメチョウ</t>
    </rPh>
    <phoneticPr fontId="1"/>
  </si>
  <si>
    <t>東染町</t>
    <rPh sb="0" eb="3">
      <t>ヒガシゾメチョウ</t>
    </rPh>
    <phoneticPr fontId="1"/>
  </si>
  <si>
    <t>久米地区</t>
    <rPh sb="0" eb="2">
      <t>クメ</t>
    </rPh>
    <rPh sb="2" eb="4">
      <t>チク</t>
    </rPh>
    <phoneticPr fontId="1"/>
  </si>
  <si>
    <t>大里町１</t>
    <rPh sb="0" eb="2">
      <t>オオサト</t>
    </rPh>
    <phoneticPr fontId="1"/>
  </si>
  <si>
    <t>大里町２</t>
    <rPh sb="0" eb="2">
      <t>オオサト</t>
    </rPh>
    <phoneticPr fontId="1"/>
  </si>
  <si>
    <t>郡戸地区</t>
    <rPh sb="0" eb="1">
      <t>グン</t>
    </rPh>
    <rPh sb="1" eb="2">
      <t>ド</t>
    </rPh>
    <rPh sb="2" eb="4">
      <t>チク</t>
    </rPh>
    <phoneticPr fontId="1"/>
  </si>
  <si>
    <t>金郷地区</t>
    <rPh sb="0" eb="1">
      <t>カナ</t>
    </rPh>
    <rPh sb="1" eb="2">
      <t>ゴウ</t>
    </rPh>
    <rPh sb="2" eb="4">
      <t>チク</t>
    </rPh>
    <phoneticPr fontId="1"/>
  </si>
  <si>
    <t>高柿町</t>
    <rPh sb="0" eb="1">
      <t>コウ</t>
    </rPh>
    <rPh sb="1" eb="3">
      <t>カキマチ</t>
    </rPh>
    <phoneticPr fontId="1"/>
  </si>
  <si>
    <t>竹合町</t>
    <rPh sb="0" eb="1">
      <t>タケ</t>
    </rPh>
    <rPh sb="1" eb="2">
      <t>ゴウ</t>
    </rPh>
    <rPh sb="2" eb="3">
      <t>チョウ</t>
    </rPh>
    <phoneticPr fontId="1"/>
  </si>
  <si>
    <t>金砂地区</t>
    <rPh sb="0" eb="1">
      <t>カナ</t>
    </rPh>
    <rPh sb="1" eb="2">
      <t>スナ</t>
    </rPh>
    <rPh sb="2" eb="4">
      <t>チク</t>
    </rPh>
    <phoneticPr fontId="1"/>
  </si>
  <si>
    <t>山田地区</t>
    <rPh sb="0" eb="2">
      <t>ヤマダ</t>
    </rPh>
    <rPh sb="2" eb="4">
      <t>チク</t>
    </rPh>
    <phoneticPr fontId="1"/>
  </si>
  <si>
    <t>中染町中南</t>
    <rPh sb="0" eb="1">
      <t>ナカ</t>
    </rPh>
    <rPh sb="1" eb="2">
      <t>ソメ</t>
    </rPh>
    <rPh sb="2" eb="3">
      <t>チョウ</t>
    </rPh>
    <rPh sb="3" eb="5">
      <t>ナカミナミ</t>
    </rPh>
    <phoneticPr fontId="1"/>
  </si>
  <si>
    <t>中染町中西</t>
    <rPh sb="0" eb="3">
      <t>ナカゾメチョウ</t>
    </rPh>
    <rPh sb="3" eb="5">
      <t>ナカニシ</t>
    </rPh>
    <phoneticPr fontId="1"/>
  </si>
  <si>
    <t>染和田地区</t>
    <rPh sb="0" eb="1">
      <t>ソメ</t>
    </rPh>
    <rPh sb="1" eb="3">
      <t>ワダ</t>
    </rPh>
    <rPh sb="3" eb="5">
      <t>チク</t>
    </rPh>
    <phoneticPr fontId="1"/>
  </si>
  <si>
    <t>天下野地区</t>
    <rPh sb="0" eb="3">
      <t>ケガノ</t>
    </rPh>
    <rPh sb="3" eb="5">
      <t>チク</t>
    </rPh>
    <phoneticPr fontId="1"/>
  </si>
  <si>
    <t>天下野一区</t>
    <rPh sb="0" eb="3">
      <t>ケガノ</t>
    </rPh>
    <rPh sb="3" eb="5">
      <t>イック</t>
    </rPh>
    <phoneticPr fontId="1"/>
  </si>
  <si>
    <t>天下野二区</t>
    <rPh sb="0" eb="3">
      <t>ケガノ</t>
    </rPh>
    <rPh sb="3" eb="4">
      <t>ニ</t>
    </rPh>
    <rPh sb="4" eb="5">
      <t>ク</t>
    </rPh>
    <phoneticPr fontId="1"/>
  </si>
  <si>
    <t>天下野三区</t>
    <rPh sb="0" eb="3">
      <t>ケガノ</t>
    </rPh>
    <rPh sb="3" eb="4">
      <t>サン</t>
    </rPh>
    <rPh sb="4" eb="5">
      <t>ク</t>
    </rPh>
    <phoneticPr fontId="1"/>
  </si>
  <si>
    <t>天下野四区</t>
    <rPh sb="0" eb="3">
      <t>ケガノ</t>
    </rPh>
    <rPh sb="3" eb="4">
      <t>ヨン</t>
    </rPh>
    <rPh sb="4" eb="5">
      <t>ク</t>
    </rPh>
    <phoneticPr fontId="1"/>
  </si>
  <si>
    <t>天下野五区</t>
    <rPh sb="0" eb="3">
      <t>ケガノ</t>
    </rPh>
    <rPh sb="3" eb="4">
      <t>ゴ</t>
    </rPh>
    <rPh sb="4" eb="5">
      <t>ク</t>
    </rPh>
    <phoneticPr fontId="1"/>
  </si>
  <si>
    <t>天下野六区</t>
    <rPh sb="0" eb="3">
      <t>ケガノ</t>
    </rPh>
    <rPh sb="3" eb="4">
      <t>ロク</t>
    </rPh>
    <rPh sb="4" eb="5">
      <t>ク</t>
    </rPh>
    <phoneticPr fontId="1"/>
  </si>
  <si>
    <t>高倉地区</t>
    <rPh sb="0" eb="2">
      <t>タカクラ</t>
    </rPh>
    <rPh sb="2" eb="4">
      <t>チク</t>
    </rPh>
    <phoneticPr fontId="1"/>
  </si>
  <si>
    <t>下高倉町第１</t>
    <rPh sb="0" eb="1">
      <t>シタ</t>
    </rPh>
    <rPh sb="1" eb="3">
      <t>タカクラ</t>
    </rPh>
    <rPh sb="3" eb="4">
      <t>マチ</t>
    </rPh>
    <rPh sb="4" eb="5">
      <t>ダイ</t>
    </rPh>
    <phoneticPr fontId="1"/>
  </si>
  <si>
    <t>下高倉町第２</t>
    <rPh sb="0" eb="4">
      <t>シモタカクラチョウ</t>
    </rPh>
    <rPh sb="4" eb="5">
      <t>ダイ</t>
    </rPh>
    <phoneticPr fontId="1"/>
  </si>
  <si>
    <t>上高倉町第１</t>
    <rPh sb="0" eb="4">
      <t>カミタカクラチョウ</t>
    </rPh>
    <rPh sb="4" eb="5">
      <t>ダイ</t>
    </rPh>
    <phoneticPr fontId="1"/>
  </si>
  <si>
    <t>上高倉町第２</t>
    <rPh sb="0" eb="4">
      <t>カミタカクラチョウ</t>
    </rPh>
    <rPh sb="4" eb="5">
      <t>ダイ</t>
    </rPh>
    <phoneticPr fontId="1"/>
  </si>
  <si>
    <t>里川町</t>
    <rPh sb="0" eb="2">
      <t>サトガワ</t>
    </rPh>
    <rPh sb="2" eb="3">
      <t>チョウ</t>
    </rPh>
    <phoneticPr fontId="1"/>
  </si>
  <si>
    <t>小里地区</t>
    <rPh sb="0" eb="2">
      <t>オザト</t>
    </rPh>
    <rPh sb="2" eb="4">
      <t>チク</t>
    </rPh>
    <phoneticPr fontId="1"/>
  </si>
  <si>
    <t>徳田町</t>
    <rPh sb="0" eb="3">
      <t>トクダチョウチョウ</t>
    </rPh>
    <phoneticPr fontId="1"/>
  </si>
  <si>
    <t>小妻町</t>
    <rPh sb="0" eb="2">
      <t>コヅマ</t>
    </rPh>
    <rPh sb="2" eb="3">
      <t>チョウ</t>
    </rPh>
    <phoneticPr fontId="1"/>
  </si>
  <si>
    <t>小中町</t>
    <rPh sb="0" eb="3">
      <t>コナカチョウ</t>
    </rPh>
    <phoneticPr fontId="1"/>
  </si>
  <si>
    <t>大中町</t>
    <rPh sb="0" eb="3">
      <t>オオナカチョウ</t>
    </rPh>
    <phoneticPr fontId="1"/>
  </si>
  <si>
    <t>大中町白幡台</t>
    <rPh sb="0" eb="3">
      <t>オオナカチョウ</t>
    </rPh>
    <rPh sb="3" eb="6">
      <t>シラハタダイ</t>
    </rPh>
    <phoneticPr fontId="1"/>
  </si>
  <si>
    <t>折橋町</t>
    <rPh sb="0" eb="3">
      <t>オリハシチョウ</t>
    </rPh>
    <phoneticPr fontId="1"/>
  </si>
  <si>
    <t>小菅町</t>
    <rPh sb="0" eb="3">
      <t>コスゲチョウ</t>
    </rPh>
    <phoneticPr fontId="4"/>
  </si>
  <si>
    <t>上深荻町</t>
    <rPh sb="0" eb="4">
      <t>カミフカオギチョウ</t>
    </rPh>
    <phoneticPr fontId="1"/>
  </si>
  <si>
    <t>久米第１</t>
  </si>
  <si>
    <t>久米第２</t>
  </si>
  <si>
    <t>久米第４</t>
  </si>
  <si>
    <t>久米第５</t>
  </si>
  <si>
    <t>久米第６</t>
  </si>
  <si>
    <t>久米第７</t>
  </si>
  <si>
    <t>久米第８</t>
  </si>
  <si>
    <t>久米第９</t>
  </si>
  <si>
    <t>久米第１０</t>
  </si>
  <si>
    <t>薬谷第１</t>
  </si>
  <si>
    <t>薬谷第２</t>
  </si>
  <si>
    <t>薬谷第３</t>
  </si>
  <si>
    <t>薬谷第４</t>
  </si>
  <si>
    <t>薬谷第５</t>
  </si>
  <si>
    <t>薬谷第６</t>
  </si>
  <si>
    <t>薬谷第７</t>
  </si>
  <si>
    <t>薬谷第８</t>
  </si>
  <si>
    <t>薬谷第１０</t>
  </si>
  <si>
    <t>薬谷第１１</t>
  </si>
  <si>
    <t>薬谷第１２</t>
  </si>
  <si>
    <t>薬谷第１３</t>
  </si>
  <si>
    <t>薬谷第１４</t>
  </si>
  <si>
    <t>薬谷第１５</t>
  </si>
  <si>
    <t>薬谷第１６</t>
  </si>
  <si>
    <t>薬谷第１７</t>
  </si>
  <si>
    <t>薬谷第１８</t>
  </si>
  <si>
    <t>大里１第１</t>
  </si>
  <si>
    <t>大里１第２</t>
  </si>
  <si>
    <t>大里１第３</t>
  </si>
  <si>
    <t>大里１第４</t>
  </si>
  <si>
    <t>大里１第５</t>
  </si>
  <si>
    <t>大里１第６</t>
  </si>
  <si>
    <t>大里１第７</t>
  </si>
  <si>
    <t>大里１第８</t>
  </si>
  <si>
    <t>大里１第９</t>
  </si>
  <si>
    <t>大里１第１０</t>
  </si>
  <si>
    <t>大里１第１５</t>
  </si>
  <si>
    <t>大里１第１８</t>
  </si>
  <si>
    <t>大里１第２５</t>
  </si>
  <si>
    <t>大里１第２７</t>
  </si>
  <si>
    <t>大里１第２８</t>
  </si>
  <si>
    <t>大里１第２９</t>
  </si>
  <si>
    <t>大里１第３０</t>
  </si>
  <si>
    <t>大里１第３１</t>
  </si>
  <si>
    <t>大里１第３２</t>
  </si>
  <si>
    <t>大里１第３４</t>
  </si>
  <si>
    <t>大里１第３５</t>
  </si>
  <si>
    <t>大里１第３７</t>
  </si>
  <si>
    <t>大里１第３８</t>
  </si>
  <si>
    <t>大里１第３９</t>
  </si>
  <si>
    <t>大里１第４０</t>
  </si>
  <si>
    <t>大里１第４１</t>
  </si>
  <si>
    <t>大里１第４２</t>
  </si>
  <si>
    <t>大里２第１１</t>
  </si>
  <si>
    <t>大里２第１２</t>
  </si>
  <si>
    <t>大里２第１３</t>
  </si>
  <si>
    <t>大里２第１４</t>
  </si>
  <si>
    <t>大里２第１６</t>
  </si>
  <si>
    <t>大里２第１７</t>
  </si>
  <si>
    <t>大里２第１９</t>
  </si>
  <si>
    <t>大里２第２０</t>
  </si>
  <si>
    <t>大里２第２１</t>
  </si>
  <si>
    <t>大里２第２２</t>
  </si>
  <si>
    <t>大里２第２３</t>
  </si>
  <si>
    <t>大里２第２４</t>
  </si>
  <si>
    <t>大里２第２６</t>
  </si>
  <si>
    <t>大里２第３３</t>
  </si>
  <si>
    <t>大里２第３６</t>
  </si>
  <si>
    <t>大里２第４３</t>
  </si>
  <si>
    <t>大平第１</t>
  </si>
  <si>
    <t>大平第２</t>
  </si>
  <si>
    <t>大平第３</t>
  </si>
  <si>
    <t>大平第４</t>
  </si>
  <si>
    <t>大平第５</t>
  </si>
  <si>
    <t>大平第６</t>
  </si>
  <si>
    <t>玉造第１</t>
  </si>
  <si>
    <t>玉造第２</t>
  </si>
  <si>
    <t>玉造第３</t>
  </si>
  <si>
    <t>芦間第１</t>
  </si>
  <si>
    <t>芦間第２</t>
  </si>
  <si>
    <t>芦間第３</t>
  </si>
  <si>
    <t>芦間第４</t>
  </si>
  <si>
    <t>芦間第５</t>
  </si>
  <si>
    <t>芦間第６</t>
  </si>
  <si>
    <t>花房第１</t>
  </si>
  <si>
    <t>花房第２</t>
  </si>
  <si>
    <t>花房第３</t>
  </si>
  <si>
    <t>花房第４</t>
  </si>
  <si>
    <t>花房第５</t>
  </si>
  <si>
    <t>花房第６</t>
  </si>
  <si>
    <t>新地第１</t>
  </si>
  <si>
    <t>新地第２</t>
  </si>
  <si>
    <t>新地第３</t>
  </si>
  <si>
    <t>松栄第１</t>
  </si>
  <si>
    <t>松栄第２</t>
  </si>
  <si>
    <t>松栄第３</t>
  </si>
  <si>
    <t>松栄第4-1</t>
  </si>
  <si>
    <t>松栄第4-2</t>
  </si>
  <si>
    <t>松栄第4-3</t>
  </si>
  <si>
    <t>松栄第５</t>
  </si>
  <si>
    <t>松栄第８</t>
  </si>
  <si>
    <t>中野第１</t>
  </si>
  <si>
    <t>中野第２</t>
  </si>
  <si>
    <t>中野第３</t>
  </si>
  <si>
    <t>中野第４</t>
  </si>
  <si>
    <t>中野第５</t>
  </si>
  <si>
    <t>小島第１</t>
  </si>
  <si>
    <t>小島第２</t>
  </si>
  <si>
    <t>小島第３</t>
  </si>
  <si>
    <t>小島第４</t>
  </si>
  <si>
    <t>小島第５</t>
  </si>
  <si>
    <t>小島第６</t>
  </si>
  <si>
    <t>小島第７</t>
  </si>
  <si>
    <t>高柿第１</t>
  </si>
  <si>
    <t>高柿第２</t>
  </si>
  <si>
    <t>高柿第３</t>
  </si>
  <si>
    <t>高柿第４</t>
  </si>
  <si>
    <t>高柿第５</t>
  </si>
  <si>
    <t>高柿第６</t>
  </si>
  <si>
    <t>高柿第７</t>
  </si>
  <si>
    <t>高柿第８</t>
  </si>
  <si>
    <t>高柿第９</t>
  </si>
  <si>
    <t>高柿第１０</t>
  </si>
  <si>
    <t>高柿第１１</t>
  </si>
  <si>
    <t>大方第１</t>
  </si>
  <si>
    <t>大方第２</t>
  </si>
  <si>
    <t>大方第３</t>
  </si>
  <si>
    <t>大方第４</t>
  </si>
  <si>
    <t>大方第５</t>
  </si>
  <si>
    <t>大方第６</t>
  </si>
  <si>
    <t>大方第７</t>
  </si>
  <si>
    <t>大方第８</t>
  </si>
  <si>
    <t>大方第９</t>
  </si>
  <si>
    <t>竹合第１</t>
  </si>
  <si>
    <t>竹合第２</t>
  </si>
  <si>
    <t>竹合第３</t>
  </si>
  <si>
    <t>竹合第４</t>
  </si>
  <si>
    <t>箕第１</t>
  </si>
  <si>
    <t>箕第２</t>
  </si>
  <si>
    <t>箕第３</t>
  </si>
  <si>
    <t>箕第４</t>
  </si>
  <si>
    <t>箕第５</t>
  </si>
  <si>
    <t>下利員第１</t>
  </si>
  <si>
    <t>下利員第２</t>
  </si>
  <si>
    <t>下利員第３</t>
  </si>
  <si>
    <t>下利員第４</t>
  </si>
  <si>
    <t>下利員第５</t>
  </si>
  <si>
    <t>下利員第６</t>
  </si>
  <si>
    <t>下利員第７</t>
  </si>
  <si>
    <t>中利員第１</t>
  </si>
  <si>
    <t>中利員第２</t>
  </si>
  <si>
    <t>中利員第３</t>
  </si>
  <si>
    <t>中利員第４</t>
  </si>
  <si>
    <t>中利員第５</t>
  </si>
  <si>
    <t>中利員第６</t>
  </si>
  <si>
    <t>中利員第７</t>
  </si>
  <si>
    <t>中利員第８</t>
  </si>
  <si>
    <t>中利員第９</t>
  </si>
  <si>
    <t>中利員第１０</t>
  </si>
  <si>
    <t>中利員第１１</t>
  </si>
  <si>
    <t>中利員第１２</t>
  </si>
  <si>
    <t>千寿第１</t>
  </si>
  <si>
    <t>千寿第２</t>
  </si>
  <si>
    <t>千寿第３</t>
  </si>
  <si>
    <t>町</t>
    <rPh sb="0" eb="1">
      <t>チョウ</t>
    </rPh>
    <phoneticPr fontId="1"/>
  </si>
  <si>
    <t>区　分</t>
    <rPh sb="0" eb="1">
      <t>ク</t>
    </rPh>
    <rPh sb="2" eb="3">
      <t>フン</t>
    </rPh>
    <phoneticPr fontId="1"/>
  </si>
  <si>
    <t>班　名</t>
    <rPh sb="0" eb="1">
      <t>ハン</t>
    </rPh>
    <rPh sb="2" eb="3">
      <t>ナ</t>
    </rPh>
    <phoneticPr fontId="1"/>
  </si>
  <si>
    <t>（フリガナ）
氏　　名</t>
    <rPh sb="7" eb="8">
      <t>シ</t>
    </rPh>
    <rPh sb="10" eb="11">
      <t>ナ</t>
    </rPh>
    <phoneticPr fontId="1"/>
  </si>
  <si>
    <t>住所（番地）
電 話 番 号</t>
    <rPh sb="0" eb="2">
      <t>ジュウショ</t>
    </rPh>
    <rPh sb="3" eb="5">
      <t>バンチ</t>
    </rPh>
    <rPh sb="7" eb="8">
      <t>デン</t>
    </rPh>
    <rPh sb="9" eb="10">
      <t>ハナシ</t>
    </rPh>
    <rPh sb="11" eb="12">
      <t>バン</t>
    </rPh>
    <rPh sb="13" eb="14">
      <t>ゴウ</t>
    </rPh>
    <phoneticPr fontId="1"/>
  </si>
  <si>
    <r>
      <t xml:space="preserve">受 持 ち
世 帯 数
</t>
    </r>
    <r>
      <rPr>
        <b/>
        <sz val="28"/>
        <color indexed="8"/>
        <rFont val="ＭＳ ゴシック"/>
        <family val="3"/>
        <charset val="128"/>
      </rPr>
      <t>全戸配布数</t>
    </r>
    <rPh sb="0" eb="1">
      <t>ウ</t>
    </rPh>
    <rPh sb="2" eb="3">
      <t>モ</t>
    </rPh>
    <rPh sb="6" eb="7">
      <t>セイ</t>
    </rPh>
    <rPh sb="8" eb="9">
      <t>オビ</t>
    </rPh>
    <rPh sb="10" eb="11">
      <t>スウ</t>
    </rPh>
    <rPh sb="12" eb="14">
      <t>ゼンコ</t>
    </rPh>
    <rPh sb="14" eb="16">
      <t>ハイフ</t>
    </rPh>
    <rPh sb="16" eb="17">
      <t>スウ</t>
    </rPh>
    <phoneticPr fontId="1"/>
  </si>
  <si>
    <r>
      <t xml:space="preserve">回覧文書
必要枚数
</t>
    </r>
    <r>
      <rPr>
        <b/>
        <sz val="28"/>
        <color indexed="8"/>
        <rFont val="ＭＳ ゴシック"/>
        <family val="3"/>
        <charset val="128"/>
      </rPr>
      <t>回覧枚数</t>
    </r>
    <rPh sb="0" eb="2">
      <t>カイラン</t>
    </rPh>
    <rPh sb="2" eb="4">
      <t>ブンショ</t>
    </rPh>
    <rPh sb="5" eb="7">
      <t>ヒツヨウ</t>
    </rPh>
    <rPh sb="7" eb="9">
      <t>マイスウ</t>
    </rPh>
    <rPh sb="10" eb="12">
      <t>カイラン</t>
    </rPh>
    <rPh sb="12" eb="14">
      <t>マイスウ</t>
    </rPh>
    <phoneticPr fontId="1"/>
  </si>
  <si>
    <t>(　　　　　　　　　　)</t>
    <phoneticPr fontId="1"/>
  </si>
  <si>
    <t>(　　　　　　　　　　)</t>
    <phoneticPr fontId="1"/>
  </si>
  <si>
    <t>　　　　　 番地
電話</t>
    <rPh sb="6" eb="8">
      <t>バンチ</t>
    </rPh>
    <rPh sb="9" eb="11">
      <t>デンワ</t>
    </rPh>
    <phoneticPr fontId="1"/>
  </si>
  <si>
    <t xml:space="preserve">
副町会長</t>
    <rPh sb="1" eb="2">
      <t>フク</t>
    </rPh>
    <rPh sb="2" eb="5">
      <t>チョウカイチョウ</t>
    </rPh>
    <phoneticPr fontId="1"/>
  </si>
  <si>
    <t>(　　　　　　　　　　)</t>
    <phoneticPr fontId="1"/>
  </si>
  <si>
    <t xml:space="preserve">
班　　長</t>
    <phoneticPr fontId="1"/>
  </si>
  <si>
    <t xml:space="preserve">
班　　長</t>
    <phoneticPr fontId="1"/>
  </si>
  <si>
    <t>(　　　　　　　　　　)</t>
    <phoneticPr fontId="1"/>
  </si>
  <si>
    <t>(　　　　　　　　　　)</t>
    <phoneticPr fontId="1"/>
  </si>
  <si>
    <t>(　　　　　　　　　　)</t>
    <phoneticPr fontId="1"/>
  </si>
  <si>
    <t>(　　　　　　　　　　)</t>
    <phoneticPr fontId="1"/>
  </si>
  <si>
    <t>班</t>
    <rPh sb="0" eb="1">
      <t>ハン</t>
    </rPh>
    <phoneticPr fontId="1"/>
  </si>
  <si>
    <t>※ご提出いただいた個人情報は町会に係わる業務のみに使用いたします。</t>
    <phoneticPr fontId="1"/>
  </si>
  <si>
    <t>○○○町</t>
    <rPh sb="3" eb="4">
      <t>チョウ</t>
    </rPh>
    <phoneticPr fontId="1"/>
  </si>
  <si>
    <r>
      <t>(　</t>
    </r>
    <r>
      <rPr>
        <sz val="28"/>
        <color indexed="8"/>
        <rFont val="HG行書体"/>
        <family val="4"/>
        <charset val="128"/>
      </rPr>
      <t>オオタ　イチロウ</t>
    </r>
    <r>
      <rPr>
        <sz val="28"/>
        <color indexed="8"/>
        <rFont val="ＭＳ 明朝"/>
        <family val="1"/>
        <charset val="128"/>
      </rPr>
      <t xml:space="preserve">　)
</t>
    </r>
    <r>
      <rPr>
        <sz val="36"/>
        <color indexed="8"/>
        <rFont val="HG行書体"/>
        <family val="4"/>
        <charset val="128"/>
      </rPr>
      <t>太田　一郎</t>
    </r>
    <rPh sb="13" eb="15">
      <t>オオタ</t>
    </rPh>
    <rPh sb="16" eb="18">
      <t>イチロウ</t>
    </rPh>
    <phoneticPr fontId="1"/>
  </si>
  <si>
    <t>　　　○○○番地
電話○○-○○○○</t>
    <rPh sb="6" eb="8">
      <t>バンチ</t>
    </rPh>
    <rPh sb="9" eb="11">
      <t>デンワ</t>
    </rPh>
    <phoneticPr fontId="1"/>
  </si>
  <si>
    <r>
      <t>(　</t>
    </r>
    <r>
      <rPr>
        <sz val="28"/>
        <color indexed="8"/>
        <rFont val="HG行書体"/>
        <family val="4"/>
        <charset val="128"/>
      </rPr>
      <t>ヤマブキ　ニロウ</t>
    </r>
    <r>
      <rPr>
        <sz val="28"/>
        <color indexed="8"/>
        <rFont val="ＭＳ 明朝"/>
        <family val="1"/>
        <charset val="128"/>
      </rPr>
      <t xml:space="preserve">　)
</t>
    </r>
    <r>
      <rPr>
        <sz val="36"/>
        <color indexed="8"/>
        <rFont val="HG行書体"/>
        <family val="4"/>
        <charset val="128"/>
      </rPr>
      <t>山吹　二郎</t>
    </r>
    <rPh sb="13" eb="15">
      <t>ヤマブキ</t>
    </rPh>
    <rPh sb="16" eb="18">
      <t>ニロウ</t>
    </rPh>
    <phoneticPr fontId="1"/>
  </si>
  <si>
    <t>　　　○○-○番地
電話○○-○○○○</t>
    <rPh sb="7" eb="9">
      <t>バンチ</t>
    </rPh>
    <rPh sb="10" eb="12">
      <t>デンワ</t>
    </rPh>
    <phoneticPr fontId="1"/>
  </si>
  <si>
    <t xml:space="preserve">
班　　長</t>
    <phoneticPr fontId="1"/>
  </si>
  <si>
    <t>第１班</t>
    <rPh sb="0" eb="1">
      <t>ダイ</t>
    </rPh>
    <rPh sb="2" eb="3">
      <t>ハン</t>
    </rPh>
    <phoneticPr fontId="1"/>
  </si>
  <si>
    <r>
      <t>(</t>
    </r>
    <r>
      <rPr>
        <sz val="28"/>
        <color indexed="8"/>
        <rFont val="HG行書体"/>
        <family val="4"/>
        <charset val="128"/>
      </rPr>
      <t>セイザン　ソウイチ</t>
    </r>
    <r>
      <rPr>
        <sz val="28"/>
        <color indexed="8"/>
        <rFont val="ＭＳ 明朝"/>
        <family val="1"/>
        <charset val="128"/>
      </rPr>
      <t xml:space="preserve"> )
</t>
    </r>
    <r>
      <rPr>
        <sz val="36"/>
        <color indexed="8"/>
        <rFont val="HG行書体"/>
        <family val="4"/>
        <charset val="128"/>
      </rPr>
      <t>西山　荘一</t>
    </r>
    <rPh sb="13" eb="15">
      <t>セイザン</t>
    </rPh>
    <rPh sb="16" eb="18">
      <t>ソウイチ</t>
    </rPh>
    <phoneticPr fontId="1"/>
  </si>
  <si>
    <t>　　　○○‐○番地
電話○○-○○○○</t>
    <rPh sb="7" eb="9">
      <t>バンチ</t>
    </rPh>
    <rPh sb="10" eb="12">
      <t>デンワ</t>
    </rPh>
    <phoneticPr fontId="1"/>
  </si>
  <si>
    <r>
      <rPr>
        <sz val="36"/>
        <color theme="1"/>
        <rFont val="HG行書体"/>
        <family val="4"/>
        <charset val="128"/>
      </rPr>
      <t>20</t>
    </r>
    <r>
      <rPr>
        <sz val="26"/>
        <color theme="1"/>
        <rFont val="ＭＳ 明朝"/>
        <family val="1"/>
        <charset val="128"/>
      </rPr>
      <t>　世帯</t>
    </r>
    <rPh sb="3" eb="5">
      <t>セタイ</t>
    </rPh>
    <phoneticPr fontId="1"/>
  </si>
  <si>
    <r>
      <rPr>
        <sz val="36"/>
        <color indexed="8"/>
        <rFont val="HG行書体"/>
        <family val="4"/>
        <charset val="128"/>
      </rPr>
      <t>５</t>
    </r>
    <r>
      <rPr>
        <sz val="26"/>
        <color indexed="8"/>
        <rFont val="ＭＳ 明朝"/>
        <family val="1"/>
        <charset val="128"/>
      </rPr>
      <t>　枚</t>
    </r>
    <rPh sb="2" eb="3">
      <t>マイ</t>
    </rPh>
    <phoneticPr fontId="1"/>
  </si>
  <si>
    <t>第２班</t>
    <rPh sb="0" eb="1">
      <t>ダイ</t>
    </rPh>
    <rPh sb="2" eb="3">
      <t>ハン</t>
    </rPh>
    <phoneticPr fontId="1"/>
  </si>
  <si>
    <r>
      <t>(　</t>
    </r>
    <r>
      <rPr>
        <sz val="28"/>
        <color indexed="8"/>
        <rFont val="HG行書体"/>
        <family val="4"/>
        <charset val="128"/>
      </rPr>
      <t>サタケ　ヨシオ</t>
    </r>
    <r>
      <rPr>
        <sz val="28"/>
        <color indexed="8"/>
        <rFont val="ＭＳ 明朝"/>
        <family val="1"/>
        <charset val="128"/>
      </rPr>
      <t xml:space="preserve">　　)
</t>
    </r>
    <r>
      <rPr>
        <sz val="36"/>
        <color indexed="8"/>
        <rFont val="HG行書体"/>
        <family val="4"/>
        <charset val="128"/>
      </rPr>
      <t>佐竹　義男</t>
    </r>
    <rPh sb="13" eb="15">
      <t>サタケ</t>
    </rPh>
    <rPh sb="16" eb="18">
      <t>ヨシオ</t>
    </rPh>
    <phoneticPr fontId="1"/>
  </si>
  <si>
    <r>
      <rPr>
        <sz val="36"/>
        <color theme="1"/>
        <rFont val="HG行書体"/>
        <family val="4"/>
        <charset val="128"/>
      </rPr>
      <t>10</t>
    </r>
    <r>
      <rPr>
        <sz val="26"/>
        <color theme="1"/>
        <rFont val="ＭＳ 明朝"/>
        <family val="1"/>
        <charset val="128"/>
      </rPr>
      <t>　世帯</t>
    </r>
    <rPh sb="3" eb="5">
      <t>セタイ</t>
    </rPh>
    <phoneticPr fontId="1"/>
  </si>
  <si>
    <r>
      <rPr>
        <sz val="36"/>
        <color indexed="8"/>
        <rFont val="HG行書体"/>
        <family val="4"/>
        <charset val="128"/>
      </rPr>
      <t>３</t>
    </r>
    <r>
      <rPr>
        <sz val="26"/>
        <color indexed="8"/>
        <rFont val="ＭＳ 明朝"/>
        <family val="1"/>
        <charset val="128"/>
      </rPr>
      <t>　枚</t>
    </r>
    <rPh sb="2" eb="3">
      <t>マイ</t>
    </rPh>
    <phoneticPr fontId="1"/>
  </si>
  <si>
    <t>第３班</t>
    <rPh sb="0" eb="1">
      <t>ダイ</t>
    </rPh>
    <rPh sb="2" eb="3">
      <t>ハン</t>
    </rPh>
    <phoneticPr fontId="1"/>
  </si>
  <si>
    <r>
      <t>(　　</t>
    </r>
    <r>
      <rPr>
        <sz val="28"/>
        <color indexed="8"/>
        <rFont val="HG行書体"/>
        <family val="4"/>
        <charset val="128"/>
      </rPr>
      <t>ミト　ミツコ</t>
    </r>
    <r>
      <rPr>
        <sz val="28"/>
        <color indexed="8"/>
        <rFont val="ＭＳ 明朝"/>
        <family val="1"/>
        <charset val="128"/>
      </rPr>
      <t xml:space="preserve">　　)
</t>
    </r>
    <r>
      <rPr>
        <sz val="36"/>
        <color indexed="8"/>
        <rFont val="HG行書体"/>
        <family val="4"/>
        <charset val="128"/>
      </rPr>
      <t>水戸　光子</t>
    </r>
    <rPh sb="13" eb="15">
      <t>ミト</t>
    </rPh>
    <rPh sb="16" eb="18">
      <t>ミツコ</t>
    </rPh>
    <phoneticPr fontId="1"/>
  </si>
  <si>
    <t>　　　○○○○番地
電話○○-○○○○</t>
    <rPh sb="7" eb="9">
      <t>バンチ</t>
    </rPh>
    <rPh sb="10" eb="12">
      <t>デンワ</t>
    </rPh>
    <phoneticPr fontId="1"/>
  </si>
  <si>
    <r>
      <rPr>
        <sz val="36"/>
        <color indexed="8"/>
        <rFont val="HG行書体"/>
        <family val="4"/>
        <charset val="128"/>
      </rPr>
      <t>２</t>
    </r>
    <r>
      <rPr>
        <sz val="26"/>
        <color indexed="8"/>
        <rFont val="ＭＳ 明朝"/>
        <family val="1"/>
        <charset val="128"/>
      </rPr>
      <t>　枚</t>
    </r>
    <rPh sb="2" eb="3">
      <t>マイ</t>
    </rPh>
    <phoneticPr fontId="1"/>
  </si>
  <si>
    <t>第４班</t>
    <rPh sb="0" eb="1">
      <t>ダイ</t>
    </rPh>
    <rPh sb="2" eb="3">
      <t>ハン</t>
    </rPh>
    <phoneticPr fontId="1"/>
  </si>
  <si>
    <r>
      <t>(　</t>
    </r>
    <r>
      <rPr>
        <sz val="28"/>
        <color indexed="8"/>
        <rFont val="HG行書体"/>
        <family val="4"/>
        <charset val="128"/>
      </rPr>
      <t>イナギ　ユキムラ　</t>
    </r>
    <r>
      <rPr>
        <sz val="28"/>
        <color indexed="8"/>
        <rFont val="ＭＳ 明朝"/>
        <family val="1"/>
        <charset val="128"/>
      </rPr>
      <t xml:space="preserve">)
</t>
    </r>
    <r>
      <rPr>
        <sz val="36"/>
        <color indexed="8"/>
        <rFont val="HG行書体"/>
        <family val="4"/>
        <charset val="128"/>
      </rPr>
      <t>稲木　雪村</t>
    </r>
    <rPh sb="13" eb="15">
      <t>イナギ</t>
    </rPh>
    <rPh sb="16" eb="18">
      <t>ユキムラ</t>
    </rPh>
    <phoneticPr fontId="1"/>
  </si>
  <si>
    <r>
      <rPr>
        <sz val="36"/>
        <color theme="1"/>
        <rFont val="HG行書体"/>
        <family val="4"/>
        <charset val="128"/>
      </rPr>
      <t>５</t>
    </r>
    <r>
      <rPr>
        <sz val="26"/>
        <color theme="1"/>
        <rFont val="ＭＳ 明朝"/>
        <family val="1"/>
        <charset val="128"/>
      </rPr>
      <t>　世帯</t>
    </r>
    <rPh sb="2" eb="4">
      <t>セタイ</t>
    </rPh>
    <phoneticPr fontId="1"/>
  </si>
  <si>
    <t>第５班</t>
    <rPh sb="0" eb="1">
      <t>ダイ</t>
    </rPh>
    <rPh sb="2" eb="3">
      <t>ハン</t>
    </rPh>
    <phoneticPr fontId="1"/>
  </si>
  <si>
    <r>
      <t>(　</t>
    </r>
    <r>
      <rPr>
        <sz val="28"/>
        <color indexed="8"/>
        <rFont val="HG行書体"/>
        <family val="4"/>
        <charset val="128"/>
      </rPr>
      <t>サトガワ　スミコ</t>
    </r>
    <r>
      <rPr>
        <sz val="28"/>
        <color indexed="8"/>
        <rFont val="ＭＳ 明朝"/>
        <family val="1"/>
        <charset val="128"/>
      </rPr>
      <t xml:space="preserve">　)
</t>
    </r>
    <r>
      <rPr>
        <sz val="36"/>
        <color indexed="8"/>
        <rFont val="HG行書体"/>
        <family val="4"/>
        <charset val="128"/>
      </rPr>
      <t>里川　澄子</t>
    </r>
    <rPh sb="13" eb="15">
      <t>サトガワ</t>
    </rPh>
    <rPh sb="16" eb="18">
      <t>スミコ</t>
    </rPh>
    <phoneticPr fontId="1"/>
  </si>
  <si>
    <t>※ご提出いただいた個人情報は町会に係わる業務のみに使用いたします。</t>
    <phoneticPr fontId="1"/>
  </si>
  <si>
    <r>
      <t xml:space="preserve">受 持 ち
世 帯 数
</t>
    </r>
    <r>
      <rPr>
        <b/>
        <sz val="26"/>
        <color indexed="8"/>
        <rFont val="ＭＳ ゴシック"/>
        <family val="3"/>
        <charset val="128"/>
      </rPr>
      <t>全戸配布数</t>
    </r>
    <rPh sb="0" eb="1">
      <t>ウ</t>
    </rPh>
    <rPh sb="2" eb="3">
      <t>モ</t>
    </rPh>
    <rPh sb="6" eb="7">
      <t>セイ</t>
    </rPh>
    <rPh sb="8" eb="9">
      <t>オビ</t>
    </rPh>
    <rPh sb="10" eb="11">
      <t>スウ</t>
    </rPh>
    <rPh sb="12" eb="14">
      <t>ゼンコ</t>
    </rPh>
    <rPh sb="14" eb="16">
      <t>ハイフ</t>
    </rPh>
    <rPh sb="16" eb="17">
      <t>スウ</t>
    </rPh>
    <phoneticPr fontId="1"/>
  </si>
  <si>
    <r>
      <t xml:space="preserve">回覧文書
必要枚数
</t>
    </r>
    <r>
      <rPr>
        <b/>
        <sz val="26"/>
        <color indexed="8"/>
        <rFont val="ＭＳ ゴシック"/>
        <family val="3"/>
        <charset val="128"/>
      </rPr>
      <t>回覧枚数</t>
    </r>
    <rPh sb="0" eb="2">
      <t>カイラン</t>
    </rPh>
    <rPh sb="2" eb="4">
      <t>ブンショ</t>
    </rPh>
    <rPh sb="5" eb="7">
      <t>ヒツヨウ</t>
    </rPh>
    <rPh sb="7" eb="9">
      <t>マイスウ</t>
    </rPh>
    <rPh sb="10" eb="12">
      <t>カイラン</t>
    </rPh>
    <rPh sb="12" eb="14">
      <t>マイスウ</t>
    </rPh>
    <phoneticPr fontId="1"/>
  </si>
  <si>
    <t>　　　　　　　 番地
電話</t>
    <rPh sb="8" eb="10">
      <t>バンチ</t>
    </rPh>
    <rPh sb="11" eb="13">
      <t>デンワ</t>
    </rPh>
    <phoneticPr fontId="1"/>
  </si>
  <si>
    <t>(　　　　　　　　　　)</t>
    <phoneticPr fontId="1"/>
  </si>
  <si>
    <t>※ご提出いただいた個人情報は町会に係わる業務のみに使用いたします。</t>
    <phoneticPr fontId="1"/>
  </si>
  <si>
    <t>岡見</t>
    <rPh sb="0" eb="1">
      <t>オカ</t>
    </rPh>
    <rPh sb="1" eb="2">
      <t>ケン</t>
    </rPh>
    <phoneticPr fontId="2"/>
  </si>
  <si>
    <t>七反</t>
    <rPh sb="0" eb="1">
      <t>ナナ</t>
    </rPh>
    <rPh sb="1" eb="2">
      <t>タン</t>
    </rPh>
    <phoneticPr fontId="2"/>
  </si>
  <si>
    <t>里川宿</t>
    <rPh sb="0" eb="1">
      <t>サト</t>
    </rPh>
    <rPh sb="1" eb="2">
      <t>カワ</t>
    </rPh>
    <rPh sb="2" eb="3">
      <t>シュク</t>
    </rPh>
    <phoneticPr fontId="2"/>
  </si>
  <si>
    <t>三ツ目</t>
    <rPh sb="0" eb="1">
      <t>ミ</t>
    </rPh>
    <rPh sb="2" eb="3">
      <t>メ</t>
    </rPh>
    <phoneticPr fontId="2"/>
  </si>
  <si>
    <t>長戸</t>
    <rPh sb="0" eb="1">
      <t>ナガ</t>
    </rPh>
    <rPh sb="1" eb="2">
      <t>ト</t>
    </rPh>
    <phoneticPr fontId="2"/>
  </si>
  <si>
    <t>納丸</t>
    <rPh sb="0" eb="1">
      <t>オサ</t>
    </rPh>
    <rPh sb="1" eb="2">
      <t>マル</t>
    </rPh>
    <phoneticPr fontId="2"/>
  </si>
  <si>
    <t>山口１</t>
    <rPh sb="0" eb="1">
      <t>ヤマ</t>
    </rPh>
    <rPh sb="1" eb="2">
      <t>クチ</t>
    </rPh>
    <phoneticPr fontId="2"/>
  </si>
  <si>
    <t>山口２</t>
    <rPh sb="0" eb="1">
      <t>ヤマ</t>
    </rPh>
    <rPh sb="1" eb="2">
      <t>クチ</t>
    </rPh>
    <phoneticPr fontId="2"/>
  </si>
  <si>
    <t>徳田宿上</t>
    <rPh sb="0" eb="1">
      <t>トク</t>
    </rPh>
    <rPh sb="1" eb="2">
      <t>タ</t>
    </rPh>
    <rPh sb="2" eb="3">
      <t>シュク</t>
    </rPh>
    <rPh sb="3" eb="4">
      <t>ウエ</t>
    </rPh>
    <phoneticPr fontId="2"/>
  </si>
  <si>
    <t>徳田宿下</t>
    <rPh sb="0" eb="1">
      <t>トク</t>
    </rPh>
    <rPh sb="1" eb="2">
      <t>タ</t>
    </rPh>
    <rPh sb="2" eb="3">
      <t>シュク</t>
    </rPh>
    <rPh sb="3" eb="4">
      <t>シタ</t>
    </rPh>
    <phoneticPr fontId="2"/>
  </si>
  <si>
    <t>徳田宿東</t>
    <rPh sb="0" eb="1">
      <t>トク</t>
    </rPh>
    <rPh sb="1" eb="2">
      <t>タ</t>
    </rPh>
    <rPh sb="2" eb="3">
      <t>シュク</t>
    </rPh>
    <rPh sb="3" eb="4">
      <t>ヒガシ</t>
    </rPh>
    <phoneticPr fontId="2"/>
  </si>
  <si>
    <t>仲井塚</t>
    <rPh sb="0" eb="1">
      <t>ナカ</t>
    </rPh>
    <rPh sb="1" eb="2">
      <t>イ</t>
    </rPh>
    <rPh sb="2" eb="3">
      <t>ツカ</t>
    </rPh>
    <phoneticPr fontId="2"/>
  </si>
  <si>
    <t>小妻宿上１</t>
    <rPh sb="0" eb="1">
      <t>コ</t>
    </rPh>
    <rPh sb="1" eb="2">
      <t>ツマ</t>
    </rPh>
    <rPh sb="2" eb="3">
      <t>シュク</t>
    </rPh>
    <rPh sb="3" eb="4">
      <t>ウエ</t>
    </rPh>
    <phoneticPr fontId="2"/>
  </si>
  <si>
    <t>小妻宿上２</t>
    <rPh sb="0" eb="1">
      <t>コ</t>
    </rPh>
    <rPh sb="1" eb="2">
      <t>ツマ</t>
    </rPh>
    <rPh sb="2" eb="3">
      <t>シュク</t>
    </rPh>
    <rPh sb="3" eb="4">
      <t>カミ</t>
    </rPh>
    <phoneticPr fontId="2"/>
  </si>
  <si>
    <t>小妻宿下</t>
    <rPh sb="0" eb="1">
      <t>コ</t>
    </rPh>
    <rPh sb="1" eb="2">
      <t>ツマ</t>
    </rPh>
    <rPh sb="2" eb="3">
      <t>シュク</t>
    </rPh>
    <rPh sb="3" eb="4">
      <t>シタ</t>
    </rPh>
    <phoneticPr fontId="2"/>
  </si>
  <si>
    <t>日光内</t>
    <rPh sb="0" eb="1">
      <t>ヒ</t>
    </rPh>
    <rPh sb="1" eb="2">
      <t>ヒカリ</t>
    </rPh>
    <rPh sb="2" eb="3">
      <t>ウチ</t>
    </rPh>
    <phoneticPr fontId="2"/>
  </si>
  <si>
    <t>塩の草</t>
    <rPh sb="0" eb="1">
      <t>シオ</t>
    </rPh>
    <rPh sb="2" eb="3">
      <t>クサ</t>
    </rPh>
    <phoneticPr fontId="2"/>
  </si>
  <si>
    <t>笠石</t>
    <rPh sb="0" eb="1">
      <t>カサ</t>
    </rPh>
    <rPh sb="1" eb="2">
      <t>イシ</t>
    </rPh>
    <phoneticPr fontId="2"/>
  </si>
  <si>
    <t>小中宿上</t>
    <rPh sb="0" eb="1">
      <t>コ</t>
    </rPh>
    <rPh sb="1" eb="2">
      <t>ナカ</t>
    </rPh>
    <rPh sb="2" eb="3">
      <t>シュク</t>
    </rPh>
    <rPh sb="3" eb="4">
      <t>ウエ</t>
    </rPh>
    <phoneticPr fontId="2"/>
  </si>
  <si>
    <t>小中宿下</t>
    <rPh sb="0" eb="1">
      <t>コ</t>
    </rPh>
    <rPh sb="1" eb="2">
      <t>ナカ</t>
    </rPh>
    <rPh sb="2" eb="3">
      <t>シュク</t>
    </rPh>
    <rPh sb="3" eb="4">
      <t>シタ</t>
    </rPh>
    <phoneticPr fontId="2"/>
  </si>
  <si>
    <t>更栄１</t>
    <rPh sb="0" eb="1">
      <t>サラ</t>
    </rPh>
    <rPh sb="1" eb="2">
      <t>エイ</t>
    </rPh>
    <phoneticPr fontId="2"/>
  </si>
  <si>
    <t>更栄２</t>
    <rPh sb="0" eb="1">
      <t>サラ</t>
    </rPh>
    <rPh sb="1" eb="2">
      <t>エイ</t>
    </rPh>
    <phoneticPr fontId="2"/>
  </si>
  <si>
    <t>笹原</t>
    <rPh sb="0" eb="1">
      <t>ササ</t>
    </rPh>
    <rPh sb="1" eb="2">
      <t>ハラ</t>
    </rPh>
    <phoneticPr fontId="2"/>
  </si>
  <si>
    <t>生田１</t>
    <rPh sb="0" eb="1">
      <t>ショウ</t>
    </rPh>
    <rPh sb="1" eb="2">
      <t>タ</t>
    </rPh>
    <phoneticPr fontId="2"/>
  </si>
  <si>
    <t>生田２</t>
    <rPh sb="0" eb="1">
      <t>ショウ</t>
    </rPh>
    <rPh sb="1" eb="2">
      <t>タ</t>
    </rPh>
    <phoneticPr fontId="2"/>
  </si>
  <si>
    <t>生田３</t>
    <rPh sb="0" eb="1">
      <t>ショウ</t>
    </rPh>
    <rPh sb="1" eb="2">
      <t>タ</t>
    </rPh>
    <phoneticPr fontId="2"/>
  </si>
  <si>
    <t>生田仲坪</t>
    <rPh sb="0" eb="1">
      <t>ショウ</t>
    </rPh>
    <rPh sb="1" eb="2">
      <t>タ</t>
    </rPh>
    <rPh sb="2" eb="3">
      <t>ナカ</t>
    </rPh>
    <rPh sb="3" eb="4">
      <t>ツボ</t>
    </rPh>
    <phoneticPr fontId="2"/>
  </si>
  <si>
    <t>生田４</t>
    <rPh sb="0" eb="1">
      <t>ショウ</t>
    </rPh>
    <rPh sb="1" eb="2">
      <t>タ</t>
    </rPh>
    <phoneticPr fontId="2"/>
  </si>
  <si>
    <t>生田５</t>
    <rPh sb="0" eb="1">
      <t>ショウ</t>
    </rPh>
    <rPh sb="1" eb="2">
      <t>タ</t>
    </rPh>
    <phoneticPr fontId="2"/>
  </si>
  <si>
    <t>みどり団地</t>
    <rPh sb="3" eb="4">
      <t>ダン</t>
    </rPh>
    <rPh sb="4" eb="5">
      <t>チ</t>
    </rPh>
    <phoneticPr fontId="2"/>
  </si>
  <si>
    <t>大石前</t>
    <rPh sb="0" eb="1">
      <t>ダイ</t>
    </rPh>
    <rPh sb="1" eb="2">
      <t>イシ</t>
    </rPh>
    <rPh sb="2" eb="3">
      <t>マエ</t>
    </rPh>
    <phoneticPr fontId="2"/>
  </si>
  <si>
    <t>大石後</t>
    <rPh sb="0" eb="1">
      <t>ダイ</t>
    </rPh>
    <rPh sb="1" eb="2">
      <t>イシ</t>
    </rPh>
    <rPh sb="2" eb="3">
      <t>ウシ</t>
    </rPh>
    <phoneticPr fontId="2"/>
  </si>
  <si>
    <t>粕塚</t>
    <rPh sb="0" eb="1">
      <t>カス</t>
    </rPh>
    <rPh sb="1" eb="2">
      <t>ツカ</t>
    </rPh>
    <phoneticPr fontId="2"/>
  </si>
  <si>
    <t>大中宿上１</t>
    <rPh sb="0" eb="1">
      <t>ダイ</t>
    </rPh>
    <rPh sb="1" eb="2">
      <t>ナカ</t>
    </rPh>
    <rPh sb="2" eb="3">
      <t>シュク</t>
    </rPh>
    <rPh sb="3" eb="4">
      <t>ウエ</t>
    </rPh>
    <phoneticPr fontId="2"/>
  </si>
  <si>
    <t>大中宿上２</t>
    <rPh sb="0" eb="1">
      <t>ダイ</t>
    </rPh>
    <rPh sb="1" eb="2">
      <t>ナカ</t>
    </rPh>
    <rPh sb="2" eb="3">
      <t>シュク</t>
    </rPh>
    <rPh sb="3" eb="4">
      <t>ウエ</t>
    </rPh>
    <phoneticPr fontId="2"/>
  </si>
  <si>
    <t>大中宿上３</t>
    <rPh sb="0" eb="1">
      <t>ダイ</t>
    </rPh>
    <rPh sb="1" eb="2">
      <t>ナカ</t>
    </rPh>
    <rPh sb="2" eb="3">
      <t>シュク</t>
    </rPh>
    <rPh sb="3" eb="4">
      <t>ウエ</t>
    </rPh>
    <phoneticPr fontId="2"/>
  </si>
  <si>
    <t>大中宿下１</t>
    <rPh sb="0" eb="1">
      <t>ダイ</t>
    </rPh>
    <rPh sb="1" eb="2">
      <t>ナカ</t>
    </rPh>
    <rPh sb="2" eb="3">
      <t>シュク</t>
    </rPh>
    <rPh sb="3" eb="4">
      <t>シタ</t>
    </rPh>
    <phoneticPr fontId="2"/>
  </si>
  <si>
    <t>大中宿下２</t>
    <rPh sb="0" eb="1">
      <t>ダイ</t>
    </rPh>
    <rPh sb="1" eb="2">
      <t>ナカ</t>
    </rPh>
    <rPh sb="2" eb="3">
      <t>シュク</t>
    </rPh>
    <rPh sb="3" eb="4">
      <t>シタ</t>
    </rPh>
    <phoneticPr fontId="2"/>
  </si>
  <si>
    <t>大中宿西団地</t>
    <rPh sb="0" eb="1">
      <t>ダイ</t>
    </rPh>
    <rPh sb="1" eb="2">
      <t>ナカ</t>
    </rPh>
    <rPh sb="2" eb="3">
      <t>シュク</t>
    </rPh>
    <rPh sb="3" eb="4">
      <t>ニシ</t>
    </rPh>
    <rPh sb="4" eb="5">
      <t>ダン</t>
    </rPh>
    <rPh sb="5" eb="6">
      <t>チ</t>
    </rPh>
    <phoneticPr fontId="2"/>
  </si>
  <si>
    <t>和見</t>
    <rPh sb="0" eb="1">
      <t>ワ</t>
    </rPh>
    <rPh sb="1" eb="2">
      <t>ミ</t>
    </rPh>
    <phoneticPr fontId="2"/>
  </si>
  <si>
    <t>外の内１</t>
    <rPh sb="0" eb="1">
      <t>ソト</t>
    </rPh>
    <rPh sb="2" eb="3">
      <t>ウチ</t>
    </rPh>
    <phoneticPr fontId="2"/>
  </si>
  <si>
    <t>外の内２</t>
    <rPh sb="0" eb="1">
      <t>ソト</t>
    </rPh>
    <rPh sb="2" eb="3">
      <t>ウチ</t>
    </rPh>
    <phoneticPr fontId="2"/>
  </si>
  <si>
    <t>外の内３</t>
    <rPh sb="0" eb="1">
      <t>ソト</t>
    </rPh>
    <rPh sb="2" eb="3">
      <t>ウチ</t>
    </rPh>
    <phoneticPr fontId="2"/>
  </si>
  <si>
    <t>里平１</t>
    <rPh sb="0" eb="1">
      <t>サト</t>
    </rPh>
    <rPh sb="1" eb="2">
      <t>タイ</t>
    </rPh>
    <phoneticPr fontId="2"/>
  </si>
  <si>
    <t>里平２</t>
    <rPh sb="0" eb="1">
      <t>サト</t>
    </rPh>
    <rPh sb="1" eb="2">
      <t>タイ</t>
    </rPh>
    <phoneticPr fontId="2"/>
  </si>
  <si>
    <t>樫村</t>
    <rPh sb="0" eb="1">
      <t>カシ</t>
    </rPh>
    <rPh sb="1" eb="2">
      <t>ムラ</t>
    </rPh>
    <phoneticPr fontId="2"/>
  </si>
  <si>
    <t>泉沢</t>
    <rPh sb="0" eb="1">
      <t>イズミ</t>
    </rPh>
    <rPh sb="1" eb="2">
      <t>サワ</t>
    </rPh>
    <phoneticPr fontId="2"/>
  </si>
  <si>
    <t>野中</t>
    <rPh sb="0" eb="1">
      <t>ノ</t>
    </rPh>
    <rPh sb="1" eb="2">
      <t>ナカ</t>
    </rPh>
    <phoneticPr fontId="2"/>
  </si>
  <si>
    <t>入の内・過台</t>
    <rPh sb="0" eb="1">
      <t>イ</t>
    </rPh>
    <rPh sb="2" eb="3">
      <t>ウチ</t>
    </rPh>
    <rPh sb="4" eb="5">
      <t>カ</t>
    </rPh>
    <rPh sb="5" eb="6">
      <t>ダイ</t>
    </rPh>
    <phoneticPr fontId="2"/>
  </si>
  <si>
    <t>根岸</t>
    <rPh sb="0" eb="1">
      <t>ネ</t>
    </rPh>
    <rPh sb="1" eb="2">
      <t>キシ</t>
    </rPh>
    <phoneticPr fontId="2"/>
  </si>
  <si>
    <t>白幡台団地１</t>
    <rPh sb="0" eb="2">
      <t>シラハタ</t>
    </rPh>
    <rPh sb="2" eb="3">
      <t>ダイ</t>
    </rPh>
    <rPh sb="3" eb="5">
      <t>ダンチ</t>
    </rPh>
    <phoneticPr fontId="2"/>
  </si>
  <si>
    <t>白幡台団地２</t>
    <rPh sb="0" eb="2">
      <t>シラハタ</t>
    </rPh>
    <rPh sb="2" eb="3">
      <t>ダイ</t>
    </rPh>
    <rPh sb="3" eb="5">
      <t>ダンチ</t>
    </rPh>
    <phoneticPr fontId="2"/>
  </si>
  <si>
    <t>白幡台団地３</t>
    <rPh sb="0" eb="2">
      <t>シラハタ</t>
    </rPh>
    <rPh sb="2" eb="3">
      <t>ダイ</t>
    </rPh>
    <rPh sb="3" eb="5">
      <t>ダンチ</t>
    </rPh>
    <phoneticPr fontId="2"/>
  </si>
  <si>
    <t>白幡台団地４</t>
    <rPh sb="0" eb="2">
      <t>シラハタ</t>
    </rPh>
    <rPh sb="2" eb="3">
      <t>ダイ</t>
    </rPh>
    <rPh sb="3" eb="5">
      <t>ダンチ</t>
    </rPh>
    <phoneticPr fontId="2"/>
  </si>
  <si>
    <t>白幡台団地５</t>
    <rPh sb="0" eb="2">
      <t>シラハタ</t>
    </rPh>
    <rPh sb="2" eb="3">
      <t>ダイ</t>
    </rPh>
    <rPh sb="3" eb="5">
      <t>ダンチ</t>
    </rPh>
    <phoneticPr fontId="2"/>
  </si>
  <si>
    <t>天竜院</t>
    <rPh sb="0" eb="3">
      <t>テンリュウイン</t>
    </rPh>
    <phoneticPr fontId="2"/>
  </si>
  <si>
    <t>湯平</t>
    <rPh sb="0" eb="1">
      <t>ユ</t>
    </rPh>
    <rPh sb="1" eb="2">
      <t>タイ</t>
    </rPh>
    <phoneticPr fontId="2"/>
  </si>
  <si>
    <t>横川１</t>
    <rPh sb="0" eb="1">
      <t>ヨコ</t>
    </rPh>
    <rPh sb="1" eb="2">
      <t>カワ</t>
    </rPh>
    <phoneticPr fontId="2"/>
  </si>
  <si>
    <t>横川２</t>
    <rPh sb="0" eb="1">
      <t>ヨコ</t>
    </rPh>
    <rPh sb="1" eb="2">
      <t>カワ</t>
    </rPh>
    <phoneticPr fontId="2"/>
  </si>
  <si>
    <t>横川３</t>
    <rPh sb="0" eb="1">
      <t>ヨコ</t>
    </rPh>
    <rPh sb="1" eb="2">
      <t>カワ</t>
    </rPh>
    <phoneticPr fontId="2"/>
  </si>
  <si>
    <t>折橋宿上１</t>
    <rPh sb="0" eb="1">
      <t>オリ</t>
    </rPh>
    <rPh sb="1" eb="2">
      <t>ハシ</t>
    </rPh>
    <rPh sb="2" eb="3">
      <t>シュク</t>
    </rPh>
    <rPh sb="3" eb="4">
      <t>ウエ</t>
    </rPh>
    <phoneticPr fontId="2"/>
  </si>
  <si>
    <t>折橋宿上２</t>
    <rPh sb="0" eb="1">
      <t>オリ</t>
    </rPh>
    <rPh sb="1" eb="2">
      <t>ハシ</t>
    </rPh>
    <rPh sb="2" eb="3">
      <t>シュク</t>
    </rPh>
    <rPh sb="3" eb="4">
      <t>ウエ</t>
    </rPh>
    <phoneticPr fontId="2"/>
  </si>
  <si>
    <t>折橋宿中１</t>
    <rPh sb="0" eb="1">
      <t>オリ</t>
    </rPh>
    <rPh sb="1" eb="2">
      <t>ハシ</t>
    </rPh>
    <rPh sb="2" eb="3">
      <t>シュク</t>
    </rPh>
    <rPh sb="3" eb="4">
      <t>ナカ</t>
    </rPh>
    <phoneticPr fontId="2"/>
  </si>
  <si>
    <t>折橋宿中２</t>
    <rPh sb="0" eb="1">
      <t>オリ</t>
    </rPh>
    <rPh sb="1" eb="2">
      <t>ハシ</t>
    </rPh>
    <rPh sb="2" eb="3">
      <t>シュク</t>
    </rPh>
    <rPh sb="3" eb="4">
      <t>ナカ</t>
    </rPh>
    <phoneticPr fontId="2"/>
  </si>
  <si>
    <t>折橋宿下</t>
    <rPh sb="0" eb="1">
      <t>オリ</t>
    </rPh>
    <rPh sb="1" eb="2">
      <t>ハシ</t>
    </rPh>
    <rPh sb="2" eb="3">
      <t>シュク</t>
    </rPh>
    <rPh sb="3" eb="4">
      <t>シタ</t>
    </rPh>
    <phoneticPr fontId="2"/>
  </si>
  <si>
    <t>清水</t>
    <rPh sb="0" eb="1">
      <t>キヨシ</t>
    </rPh>
    <rPh sb="1" eb="2">
      <t>ミズ</t>
    </rPh>
    <phoneticPr fontId="2"/>
  </si>
  <si>
    <t>福泉</t>
    <rPh sb="0" eb="1">
      <t>フク</t>
    </rPh>
    <rPh sb="1" eb="2">
      <t>イズミ</t>
    </rPh>
    <phoneticPr fontId="2"/>
  </si>
  <si>
    <t>昭和</t>
    <rPh sb="0" eb="1">
      <t>アキラ</t>
    </rPh>
    <rPh sb="1" eb="2">
      <t>ワ</t>
    </rPh>
    <phoneticPr fontId="2"/>
  </si>
  <si>
    <t>うぐいす台団地</t>
    <rPh sb="4" eb="5">
      <t>ダイ</t>
    </rPh>
    <rPh sb="5" eb="7">
      <t>ダンチ</t>
    </rPh>
    <phoneticPr fontId="2"/>
  </si>
  <si>
    <t>福平上</t>
    <rPh sb="0" eb="1">
      <t>フク</t>
    </rPh>
    <rPh sb="1" eb="2">
      <t>タイ</t>
    </rPh>
    <rPh sb="2" eb="3">
      <t>ウエ</t>
    </rPh>
    <phoneticPr fontId="2"/>
  </si>
  <si>
    <t>福平下</t>
    <rPh sb="0" eb="1">
      <t>フク</t>
    </rPh>
    <rPh sb="1" eb="2">
      <t>タイ</t>
    </rPh>
    <rPh sb="2" eb="3">
      <t>シタ</t>
    </rPh>
    <phoneticPr fontId="2"/>
  </si>
  <si>
    <t>上原上</t>
    <rPh sb="0" eb="1">
      <t>ウエ</t>
    </rPh>
    <rPh sb="1" eb="2">
      <t>ハラ</t>
    </rPh>
    <rPh sb="2" eb="3">
      <t>ウエ</t>
    </rPh>
    <phoneticPr fontId="2"/>
  </si>
  <si>
    <t>上原下</t>
    <rPh sb="0" eb="1">
      <t>ウエ</t>
    </rPh>
    <rPh sb="1" eb="2">
      <t>ハラ</t>
    </rPh>
    <rPh sb="2" eb="3">
      <t>シタ</t>
    </rPh>
    <phoneticPr fontId="2"/>
  </si>
  <si>
    <t>小菅</t>
    <rPh sb="0" eb="1">
      <t>ショウ</t>
    </rPh>
    <rPh sb="1" eb="2">
      <t>スガ</t>
    </rPh>
    <phoneticPr fontId="2"/>
  </si>
  <si>
    <t>陣場</t>
    <rPh sb="0" eb="1">
      <t>ジン</t>
    </rPh>
    <rPh sb="1" eb="2">
      <t>バ</t>
    </rPh>
    <phoneticPr fontId="2"/>
  </si>
  <si>
    <t>篠手</t>
    <rPh sb="0" eb="1">
      <t>シノ</t>
    </rPh>
    <rPh sb="1" eb="2">
      <t>テ</t>
    </rPh>
    <phoneticPr fontId="2"/>
  </si>
  <si>
    <t>守金</t>
    <rPh sb="0" eb="1">
      <t>モリ</t>
    </rPh>
    <rPh sb="1" eb="2">
      <t>カネ</t>
    </rPh>
    <phoneticPr fontId="2"/>
  </si>
  <si>
    <t>下河原</t>
    <rPh sb="0" eb="1">
      <t>シタ</t>
    </rPh>
    <rPh sb="1" eb="2">
      <t>カワ</t>
    </rPh>
    <rPh sb="2" eb="3">
      <t>ハラ</t>
    </rPh>
    <phoneticPr fontId="2"/>
  </si>
  <si>
    <t>坂上</t>
    <rPh sb="0" eb="1">
      <t>サカ</t>
    </rPh>
    <rPh sb="1" eb="2">
      <t>ウエ</t>
    </rPh>
    <phoneticPr fontId="2"/>
  </si>
  <si>
    <t>田平</t>
    <rPh sb="0" eb="1">
      <t>タ</t>
    </rPh>
    <rPh sb="1" eb="2">
      <t>タイ</t>
    </rPh>
    <phoneticPr fontId="2"/>
  </si>
  <si>
    <t>河原野</t>
    <rPh sb="0" eb="1">
      <t>カワ</t>
    </rPh>
    <rPh sb="1" eb="2">
      <t>ハラ</t>
    </rPh>
    <rPh sb="2" eb="3">
      <t>ノ</t>
    </rPh>
    <phoneticPr fontId="2"/>
  </si>
  <si>
    <t>下幡</t>
    <rPh sb="0" eb="1">
      <t>シタ</t>
    </rPh>
    <rPh sb="1" eb="2">
      <t>ハタ</t>
    </rPh>
    <phoneticPr fontId="2"/>
  </si>
  <si>
    <t>細田東</t>
    <rPh sb="0" eb="1">
      <t>ホソ</t>
    </rPh>
    <rPh sb="1" eb="2">
      <t>タ</t>
    </rPh>
    <rPh sb="2" eb="3">
      <t>ヒガシ</t>
    </rPh>
    <phoneticPr fontId="2"/>
  </si>
  <si>
    <t>細田西</t>
    <rPh sb="0" eb="1">
      <t>ホソ</t>
    </rPh>
    <rPh sb="1" eb="2">
      <t>タ</t>
    </rPh>
    <rPh sb="2" eb="3">
      <t>ニシ</t>
    </rPh>
    <phoneticPr fontId="2"/>
  </si>
  <si>
    <t>坂の上</t>
    <rPh sb="0" eb="1">
      <t>サカ</t>
    </rPh>
    <rPh sb="2" eb="3">
      <t>ウエ</t>
    </rPh>
    <phoneticPr fontId="2"/>
  </si>
  <si>
    <t>中の町団地</t>
    <rPh sb="0" eb="1">
      <t>ナカ</t>
    </rPh>
    <rPh sb="2" eb="3">
      <t>マチ</t>
    </rPh>
    <rPh sb="3" eb="4">
      <t>ダン</t>
    </rPh>
    <rPh sb="4" eb="5">
      <t>チ</t>
    </rPh>
    <phoneticPr fontId="2"/>
  </si>
  <si>
    <t>行石１</t>
    <rPh sb="0" eb="1">
      <t>イ</t>
    </rPh>
    <rPh sb="1" eb="2">
      <t>イシ</t>
    </rPh>
    <phoneticPr fontId="2"/>
  </si>
  <si>
    <t>行石２</t>
    <rPh sb="0" eb="1">
      <t>イ</t>
    </rPh>
    <rPh sb="1" eb="2">
      <t>イシ</t>
    </rPh>
    <phoneticPr fontId="2"/>
  </si>
  <si>
    <t>岩手第１</t>
  </si>
  <si>
    <t>岩手第２</t>
  </si>
  <si>
    <t>岩手第３</t>
  </si>
  <si>
    <t>岩手第４</t>
  </si>
  <si>
    <t>岩手第５</t>
    <rPh sb="0" eb="2">
      <t>イワテ</t>
    </rPh>
    <rPh sb="2" eb="3">
      <t>ダイ</t>
    </rPh>
    <phoneticPr fontId="2"/>
  </si>
  <si>
    <t>岩手第６</t>
  </si>
  <si>
    <t>岩手第７</t>
  </si>
  <si>
    <t>岩手第８</t>
  </si>
  <si>
    <t>岩手第９</t>
  </si>
  <si>
    <t>岩手第１０</t>
  </si>
  <si>
    <t>上利員第１</t>
  </si>
  <si>
    <t>上利員第２</t>
  </si>
  <si>
    <t>上利員第３</t>
  </si>
  <si>
    <t>上利員第４</t>
  </si>
  <si>
    <t>上利員第５</t>
  </si>
  <si>
    <t>上利員第６</t>
  </si>
  <si>
    <t>上利員第７</t>
  </si>
  <si>
    <t>下宮河内第１</t>
  </si>
  <si>
    <t>下宮河内第２</t>
  </si>
  <si>
    <t>下宮河内第３</t>
  </si>
  <si>
    <t>下宮河内第４</t>
  </si>
  <si>
    <t>下宮河内第５</t>
  </si>
  <si>
    <t>下宮河内第６</t>
  </si>
  <si>
    <t>下宮河内第７</t>
  </si>
  <si>
    <t>下宮河内第８</t>
  </si>
  <si>
    <t>下宮河内第９</t>
  </si>
  <si>
    <t>下宮河内第１０</t>
  </si>
  <si>
    <t>赤土第１</t>
  </si>
  <si>
    <t>赤土第２</t>
  </si>
  <si>
    <t>赤土第３</t>
  </si>
  <si>
    <t>赤土第４</t>
  </si>
  <si>
    <t>赤土第５</t>
  </si>
  <si>
    <t>赤土第６</t>
  </si>
  <si>
    <t>赤土第７</t>
  </si>
  <si>
    <t>赤土第８</t>
  </si>
  <si>
    <t>赤土第９</t>
  </si>
  <si>
    <t>赤土第１０</t>
  </si>
  <si>
    <t>赤土第１１</t>
  </si>
  <si>
    <t>上宮河内第１</t>
  </si>
  <si>
    <t>上宮河内第２</t>
  </si>
  <si>
    <t>上宮河内第３</t>
  </si>
  <si>
    <t>上宮河内第４</t>
  </si>
  <si>
    <t>上宮河内第５</t>
  </si>
  <si>
    <t>上宮河内第６</t>
  </si>
  <si>
    <t>上宮河内第７</t>
  </si>
  <si>
    <t>上宮河内第８</t>
  </si>
  <si>
    <t>上宮河内第９</t>
  </si>
  <si>
    <t>班長</t>
    <rPh sb="0" eb="2">
      <t>ハンチョウ</t>
    </rPh>
    <phoneticPr fontId="1"/>
  </si>
  <si>
    <t>松平住宅第１団地</t>
    <rPh sb="0" eb="2">
      <t>マツダイラ</t>
    </rPh>
    <rPh sb="2" eb="4">
      <t>ジュウタク</t>
    </rPh>
    <rPh sb="4" eb="5">
      <t>ダイ</t>
    </rPh>
    <rPh sb="6" eb="8">
      <t>ダンチ</t>
    </rPh>
    <phoneticPr fontId="2"/>
  </si>
  <si>
    <t>牛込</t>
    <rPh sb="0" eb="1">
      <t>ウシ</t>
    </rPh>
    <rPh sb="1" eb="2">
      <t>コミ</t>
    </rPh>
    <phoneticPr fontId="2"/>
  </si>
  <si>
    <t>蚋橋</t>
    <rPh sb="0" eb="1">
      <t>ブユ</t>
    </rPh>
    <rPh sb="1" eb="2">
      <t>ハシ</t>
    </rPh>
    <phoneticPr fontId="2"/>
  </si>
  <si>
    <t>白金沢</t>
    <rPh sb="0" eb="1">
      <t>シロ</t>
    </rPh>
    <rPh sb="1" eb="2">
      <t>キン</t>
    </rPh>
    <rPh sb="2" eb="3">
      <t>サワ</t>
    </rPh>
    <phoneticPr fontId="2"/>
  </si>
  <si>
    <t>中道</t>
    <rPh sb="0" eb="1">
      <t>ナカ</t>
    </rPh>
    <rPh sb="1" eb="2">
      <t>ミチ</t>
    </rPh>
    <phoneticPr fontId="2"/>
  </si>
  <si>
    <t>北沢</t>
    <rPh sb="0" eb="1">
      <t>キタ</t>
    </rPh>
    <rPh sb="1" eb="2">
      <t>サワ</t>
    </rPh>
    <phoneticPr fontId="2"/>
  </si>
  <si>
    <t>松平住宅第２団地</t>
    <rPh sb="0" eb="2">
      <t>マツダイラ</t>
    </rPh>
    <rPh sb="2" eb="4">
      <t>ジュウタク</t>
    </rPh>
    <rPh sb="4" eb="5">
      <t>ダイ</t>
    </rPh>
    <rPh sb="6" eb="8">
      <t>ダンチ</t>
    </rPh>
    <phoneticPr fontId="2"/>
  </si>
  <si>
    <t>宮の前</t>
    <rPh sb="0" eb="1">
      <t>ミヤ</t>
    </rPh>
    <rPh sb="2" eb="3">
      <t>マエ</t>
    </rPh>
    <phoneticPr fontId="2"/>
  </si>
  <si>
    <t>松の台</t>
    <rPh sb="0" eb="1">
      <t>マツ</t>
    </rPh>
    <rPh sb="2" eb="3">
      <t>ダイ</t>
    </rPh>
    <phoneticPr fontId="2"/>
  </si>
  <si>
    <t>青葉</t>
    <rPh sb="0" eb="1">
      <t>アオ</t>
    </rPh>
    <rPh sb="1" eb="2">
      <t>ハ</t>
    </rPh>
    <phoneticPr fontId="2"/>
  </si>
  <si>
    <t>西和田</t>
    <rPh sb="0" eb="1">
      <t>ニシ</t>
    </rPh>
    <rPh sb="1" eb="2">
      <t>ワ</t>
    </rPh>
    <rPh sb="2" eb="3">
      <t>タ</t>
    </rPh>
    <phoneticPr fontId="2"/>
  </si>
  <si>
    <t>東和田</t>
    <rPh sb="0" eb="1">
      <t>ヒガシ</t>
    </rPh>
    <rPh sb="1" eb="2">
      <t>ワ</t>
    </rPh>
    <rPh sb="2" eb="3">
      <t>タ</t>
    </rPh>
    <phoneticPr fontId="2"/>
  </si>
  <si>
    <t>川端第１</t>
    <rPh sb="0" eb="1">
      <t>カワ</t>
    </rPh>
    <rPh sb="1" eb="2">
      <t>ハシ</t>
    </rPh>
    <rPh sb="2" eb="3">
      <t>ダイ</t>
    </rPh>
    <phoneticPr fontId="2"/>
  </si>
  <si>
    <t>川端第２</t>
    <rPh sb="0" eb="1">
      <t>カワ</t>
    </rPh>
    <rPh sb="1" eb="2">
      <t>ハシ</t>
    </rPh>
    <rPh sb="2" eb="3">
      <t>ダイ</t>
    </rPh>
    <phoneticPr fontId="2"/>
  </si>
  <si>
    <t>新道</t>
    <rPh sb="0" eb="1">
      <t>シン</t>
    </rPh>
    <rPh sb="1" eb="2">
      <t>ミチ</t>
    </rPh>
    <phoneticPr fontId="2"/>
  </si>
  <si>
    <t>山根</t>
    <rPh sb="0" eb="1">
      <t>ヤマ</t>
    </rPh>
    <rPh sb="1" eb="2">
      <t>ネ</t>
    </rPh>
    <phoneticPr fontId="2"/>
  </si>
  <si>
    <t>下平</t>
    <rPh sb="0" eb="1">
      <t>シタ</t>
    </rPh>
    <rPh sb="1" eb="2">
      <t>ダイラ</t>
    </rPh>
    <phoneticPr fontId="2"/>
  </si>
  <si>
    <t>滝名子</t>
    <rPh sb="0" eb="1">
      <t>タキ</t>
    </rPh>
    <rPh sb="1" eb="2">
      <t>ナ</t>
    </rPh>
    <rPh sb="2" eb="3">
      <t>コ</t>
    </rPh>
    <phoneticPr fontId="2"/>
  </si>
  <si>
    <t>繁</t>
    <rPh sb="0" eb="1">
      <t>ハン</t>
    </rPh>
    <phoneticPr fontId="2"/>
  </si>
  <si>
    <t>出羽</t>
    <rPh sb="0" eb="1">
      <t>デ</t>
    </rPh>
    <rPh sb="1" eb="2">
      <t>ハネ</t>
    </rPh>
    <phoneticPr fontId="2"/>
  </si>
  <si>
    <t>滝の上</t>
    <rPh sb="0" eb="1">
      <t>タキ</t>
    </rPh>
    <rPh sb="2" eb="3">
      <t>ウエ</t>
    </rPh>
    <phoneticPr fontId="2"/>
  </si>
  <si>
    <t>大仁田</t>
    <rPh sb="0" eb="1">
      <t>オオ</t>
    </rPh>
    <rPh sb="1" eb="2">
      <t>ジン</t>
    </rPh>
    <rPh sb="2" eb="3">
      <t>タ</t>
    </rPh>
    <phoneticPr fontId="2"/>
  </si>
  <si>
    <t>岩折</t>
    <rPh sb="0" eb="1">
      <t>イワ</t>
    </rPh>
    <rPh sb="1" eb="2">
      <t>オ</t>
    </rPh>
    <phoneticPr fontId="2"/>
  </si>
  <si>
    <t>高野</t>
    <rPh sb="0" eb="1">
      <t>コウ</t>
    </rPh>
    <rPh sb="1" eb="2">
      <t>ヤ</t>
    </rPh>
    <phoneticPr fontId="2"/>
  </si>
  <si>
    <t>国安第１</t>
    <rPh sb="0" eb="2">
      <t>クニヤス</t>
    </rPh>
    <rPh sb="2" eb="3">
      <t>ダイ</t>
    </rPh>
    <phoneticPr fontId="2"/>
  </si>
  <si>
    <t>国安第２</t>
    <rPh sb="0" eb="2">
      <t>クニヤス</t>
    </rPh>
    <rPh sb="2" eb="3">
      <t>ダイ</t>
    </rPh>
    <phoneticPr fontId="2"/>
  </si>
  <si>
    <t>国安第３</t>
    <rPh sb="0" eb="2">
      <t>クニヤス</t>
    </rPh>
    <rPh sb="2" eb="3">
      <t>ダイ</t>
    </rPh>
    <phoneticPr fontId="2"/>
  </si>
  <si>
    <t>国安第４</t>
    <rPh sb="0" eb="2">
      <t>クニヤス</t>
    </rPh>
    <rPh sb="2" eb="3">
      <t>ダイ</t>
    </rPh>
    <phoneticPr fontId="2"/>
  </si>
  <si>
    <t>和久第１</t>
    <rPh sb="0" eb="1">
      <t>ワ</t>
    </rPh>
    <rPh sb="1" eb="2">
      <t>キュウ</t>
    </rPh>
    <rPh sb="2" eb="3">
      <t>ダイ</t>
    </rPh>
    <phoneticPr fontId="2"/>
  </si>
  <si>
    <t>和久第２</t>
    <rPh sb="0" eb="1">
      <t>ワ</t>
    </rPh>
    <rPh sb="1" eb="2">
      <t>キュウ</t>
    </rPh>
    <rPh sb="2" eb="3">
      <t>ダイ</t>
    </rPh>
    <phoneticPr fontId="2"/>
  </si>
  <si>
    <t>和久第３</t>
    <rPh sb="0" eb="1">
      <t>ワ</t>
    </rPh>
    <rPh sb="1" eb="2">
      <t>キュウ</t>
    </rPh>
    <rPh sb="2" eb="3">
      <t>ダイ</t>
    </rPh>
    <phoneticPr fontId="2"/>
  </si>
  <si>
    <t>和久第４</t>
    <rPh sb="0" eb="1">
      <t>ワ</t>
    </rPh>
    <rPh sb="1" eb="2">
      <t>キュウ</t>
    </rPh>
    <rPh sb="2" eb="3">
      <t>ダイ</t>
    </rPh>
    <phoneticPr fontId="2"/>
  </si>
  <si>
    <t>和久第５</t>
    <rPh sb="0" eb="1">
      <t>ワ</t>
    </rPh>
    <rPh sb="1" eb="2">
      <t>キュウ</t>
    </rPh>
    <rPh sb="2" eb="3">
      <t>ダイ</t>
    </rPh>
    <phoneticPr fontId="2"/>
  </si>
  <si>
    <t>町田第１</t>
    <rPh sb="0" eb="2">
      <t>マチダ</t>
    </rPh>
    <rPh sb="2" eb="3">
      <t>ダイ</t>
    </rPh>
    <phoneticPr fontId="2"/>
  </si>
  <si>
    <t>町田第２の１</t>
    <rPh sb="0" eb="2">
      <t>マチダ</t>
    </rPh>
    <rPh sb="2" eb="3">
      <t>ダイ</t>
    </rPh>
    <phoneticPr fontId="2"/>
  </si>
  <si>
    <t>町田第３の１</t>
    <rPh sb="0" eb="2">
      <t>マチダ</t>
    </rPh>
    <rPh sb="2" eb="3">
      <t>ダイ</t>
    </rPh>
    <phoneticPr fontId="2"/>
  </si>
  <si>
    <t>町田第３の２</t>
    <rPh sb="0" eb="2">
      <t>マチダ</t>
    </rPh>
    <rPh sb="2" eb="3">
      <t>ダイ</t>
    </rPh>
    <phoneticPr fontId="2"/>
  </si>
  <si>
    <t>町田第４</t>
    <rPh sb="0" eb="2">
      <t>マチダ</t>
    </rPh>
    <rPh sb="2" eb="3">
      <t>ダイ</t>
    </rPh>
    <phoneticPr fontId="2"/>
  </si>
  <si>
    <t>西染第１</t>
    <rPh sb="0" eb="1">
      <t>ニシ</t>
    </rPh>
    <rPh sb="1" eb="2">
      <t>ソ</t>
    </rPh>
    <rPh sb="2" eb="3">
      <t>ダイ</t>
    </rPh>
    <phoneticPr fontId="2"/>
  </si>
  <si>
    <t>西染第２</t>
    <rPh sb="0" eb="1">
      <t>ニシ</t>
    </rPh>
    <rPh sb="1" eb="2">
      <t>ソ</t>
    </rPh>
    <rPh sb="2" eb="3">
      <t>ダイ</t>
    </rPh>
    <phoneticPr fontId="2"/>
  </si>
  <si>
    <t>西染第３</t>
    <rPh sb="0" eb="1">
      <t>ニシ</t>
    </rPh>
    <rPh sb="1" eb="2">
      <t>ソ</t>
    </rPh>
    <rPh sb="2" eb="3">
      <t>ダイ</t>
    </rPh>
    <phoneticPr fontId="2"/>
  </si>
  <si>
    <t>中南第１</t>
    <rPh sb="0" eb="1">
      <t>ナカ</t>
    </rPh>
    <rPh sb="1" eb="2">
      <t>ミナミ</t>
    </rPh>
    <rPh sb="2" eb="3">
      <t>ダイ</t>
    </rPh>
    <phoneticPr fontId="2"/>
  </si>
  <si>
    <t>中南第２</t>
    <rPh sb="0" eb="1">
      <t>ナカ</t>
    </rPh>
    <rPh sb="1" eb="2">
      <t>ミナミ</t>
    </rPh>
    <rPh sb="2" eb="3">
      <t>ダイ</t>
    </rPh>
    <phoneticPr fontId="2"/>
  </si>
  <si>
    <t>中南第３</t>
    <rPh sb="0" eb="1">
      <t>ナカ</t>
    </rPh>
    <rPh sb="1" eb="2">
      <t>ミナミ</t>
    </rPh>
    <rPh sb="2" eb="3">
      <t>ダイ</t>
    </rPh>
    <phoneticPr fontId="2"/>
  </si>
  <si>
    <t>中東第１</t>
    <rPh sb="0" eb="1">
      <t>ナカ</t>
    </rPh>
    <rPh sb="1" eb="2">
      <t>ヒガシ</t>
    </rPh>
    <rPh sb="2" eb="3">
      <t>ダイ</t>
    </rPh>
    <phoneticPr fontId="2"/>
  </si>
  <si>
    <t>中東第２</t>
    <rPh sb="0" eb="1">
      <t>ナカ</t>
    </rPh>
    <rPh sb="1" eb="2">
      <t>ヒガシ</t>
    </rPh>
    <rPh sb="2" eb="3">
      <t>ダイ</t>
    </rPh>
    <phoneticPr fontId="2"/>
  </si>
  <si>
    <t>中東第３の１</t>
    <rPh sb="0" eb="1">
      <t>ナカ</t>
    </rPh>
    <rPh sb="1" eb="2">
      <t>ヒガシ</t>
    </rPh>
    <rPh sb="2" eb="3">
      <t>ダイ</t>
    </rPh>
    <phoneticPr fontId="2"/>
  </si>
  <si>
    <t>中東第３の２</t>
    <rPh sb="0" eb="1">
      <t>ナカ</t>
    </rPh>
    <rPh sb="1" eb="2">
      <t>ヒガシ</t>
    </rPh>
    <rPh sb="2" eb="3">
      <t>ダイ</t>
    </rPh>
    <phoneticPr fontId="2"/>
  </si>
  <si>
    <t>中染団地</t>
    <rPh sb="0" eb="1">
      <t>ナカ</t>
    </rPh>
    <rPh sb="1" eb="2">
      <t>ソメ</t>
    </rPh>
    <rPh sb="2" eb="4">
      <t>ダンチ</t>
    </rPh>
    <phoneticPr fontId="2"/>
  </si>
  <si>
    <t>中西第１</t>
    <rPh sb="0" eb="1">
      <t>ナカ</t>
    </rPh>
    <rPh sb="1" eb="2">
      <t>ニシ</t>
    </rPh>
    <rPh sb="2" eb="3">
      <t>ダイ</t>
    </rPh>
    <phoneticPr fontId="2"/>
  </si>
  <si>
    <t>中西第２</t>
    <rPh sb="0" eb="1">
      <t>ナカ</t>
    </rPh>
    <rPh sb="1" eb="2">
      <t>ニシ</t>
    </rPh>
    <rPh sb="2" eb="3">
      <t>ダイ</t>
    </rPh>
    <phoneticPr fontId="2"/>
  </si>
  <si>
    <t>中西第３</t>
    <rPh sb="0" eb="1">
      <t>ナカ</t>
    </rPh>
    <rPh sb="1" eb="2">
      <t>ニシ</t>
    </rPh>
    <rPh sb="2" eb="3">
      <t>ダイ</t>
    </rPh>
    <phoneticPr fontId="2"/>
  </si>
  <si>
    <t>東染第１</t>
    <rPh sb="0" eb="1">
      <t>ヒガシ</t>
    </rPh>
    <rPh sb="1" eb="2">
      <t>ソ</t>
    </rPh>
    <rPh sb="2" eb="3">
      <t>ダイ</t>
    </rPh>
    <phoneticPr fontId="2"/>
  </si>
  <si>
    <t>東染第２</t>
    <rPh sb="0" eb="1">
      <t>ヒガシ</t>
    </rPh>
    <rPh sb="1" eb="2">
      <t>ソ</t>
    </rPh>
    <rPh sb="2" eb="3">
      <t>ダイ</t>
    </rPh>
    <phoneticPr fontId="2"/>
  </si>
  <si>
    <t>東染第３</t>
    <rPh sb="0" eb="1">
      <t>ヒガシ</t>
    </rPh>
    <rPh sb="1" eb="2">
      <t>ソ</t>
    </rPh>
    <rPh sb="2" eb="3">
      <t>ダイ</t>
    </rPh>
    <phoneticPr fontId="2"/>
  </si>
  <si>
    <t>東染第4</t>
    <rPh sb="0" eb="1">
      <t>ヒガシ</t>
    </rPh>
    <rPh sb="1" eb="2">
      <t>ソ</t>
    </rPh>
    <rPh sb="2" eb="3">
      <t>ダイ</t>
    </rPh>
    <phoneticPr fontId="2"/>
  </si>
  <si>
    <t>東染第5</t>
    <rPh sb="0" eb="1">
      <t>ヒガシ</t>
    </rPh>
    <rPh sb="1" eb="2">
      <t>ソ</t>
    </rPh>
    <rPh sb="2" eb="3">
      <t>ダイ</t>
    </rPh>
    <phoneticPr fontId="2"/>
  </si>
  <si>
    <t>備考</t>
    <rPh sb="0" eb="2">
      <t>ビコウ</t>
    </rPh>
    <phoneticPr fontId="1"/>
  </si>
  <si>
    <t>小 田 部</t>
    <rPh sb="0" eb="1">
      <t>ショウ</t>
    </rPh>
    <rPh sb="2" eb="3">
      <t>タ</t>
    </rPh>
    <rPh sb="4" eb="5">
      <t>ブ</t>
    </rPh>
    <phoneticPr fontId="2"/>
  </si>
  <si>
    <t>並　　木</t>
    <rPh sb="0" eb="1">
      <t>ナミ</t>
    </rPh>
    <rPh sb="3" eb="4">
      <t>キ</t>
    </rPh>
    <phoneticPr fontId="2"/>
  </si>
  <si>
    <t>桐　　原</t>
    <rPh sb="0" eb="1">
      <t>ドウ</t>
    </rPh>
    <rPh sb="3" eb="4">
      <t>ハラ</t>
    </rPh>
    <phoneticPr fontId="2"/>
  </si>
  <si>
    <t>三 升 内</t>
    <rPh sb="0" eb="1">
      <t>サン</t>
    </rPh>
    <rPh sb="2" eb="3">
      <t>マス</t>
    </rPh>
    <rPh sb="4" eb="5">
      <t>ウチ</t>
    </rPh>
    <phoneticPr fontId="2"/>
  </si>
  <si>
    <t>万 城 内</t>
    <rPh sb="0" eb="1">
      <t>マン</t>
    </rPh>
    <rPh sb="2" eb="3">
      <t>シロ</t>
    </rPh>
    <rPh sb="4" eb="5">
      <t>ウチ</t>
    </rPh>
    <phoneticPr fontId="2"/>
  </si>
  <si>
    <t>荒　　屋</t>
    <rPh sb="0" eb="1">
      <t>アラ</t>
    </rPh>
    <rPh sb="3" eb="4">
      <t>ヤ</t>
    </rPh>
    <phoneticPr fontId="2"/>
  </si>
  <si>
    <t>御 所 内</t>
    <rPh sb="0" eb="1">
      <t>ゴ</t>
    </rPh>
    <rPh sb="2" eb="3">
      <t>トコロ</t>
    </rPh>
    <rPh sb="4" eb="5">
      <t>ウチ</t>
    </rPh>
    <phoneticPr fontId="2"/>
  </si>
  <si>
    <t>坂　　本</t>
    <rPh sb="0" eb="1">
      <t>サカ</t>
    </rPh>
    <rPh sb="3" eb="4">
      <t>ホン</t>
    </rPh>
    <phoneticPr fontId="2"/>
  </si>
  <si>
    <t>下町下組</t>
    <rPh sb="0" eb="2">
      <t>シタマチ</t>
    </rPh>
    <rPh sb="2" eb="3">
      <t>シモ</t>
    </rPh>
    <rPh sb="3" eb="4">
      <t>グ</t>
    </rPh>
    <phoneticPr fontId="2"/>
  </si>
  <si>
    <t>下町上組</t>
    <rPh sb="0" eb="2">
      <t>シタマチ</t>
    </rPh>
    <rPh sb="2" eb="3">
      <t>カミ</t>
    </rPh>
    <rPh sb="3" eb="4">
      <t>グ</t>
    </rPh>
    <phoneticPr fontId="2"/>
  </si>
  <si>
    <t>仲　　町</t>
    <rPh sb="0" eb="1">
      <t>ナカ</t>
    </rPh>
    <rPh sb="3" eb="4">
      <t>マチ</t>
    </rPh>
    <phoneticPr fontId="2"/>
  </si>
  <si>
    <t>上　　町</t>
    <rPh sb="0" eb="1">
      <t>ウエ</t>
    </rPh>
    <rPh sb="3" eb="4">
      <t>マチ</t>
    </rPh>
    <phoneticPr fontId="2"/>
  </si>
  <si>
    <t>舘</t>
    <rPh sb="0" eb="1">
      <t>タテ</t>
    </rPh>
    <phoneticPr fontId="2"/>
  </si>
  <si>
    <t>寺　　入</t>
    <rPh sb="0" eb="1">
      <t>テラ</t>
    </rPh>
    <rPh sb="3" eb="4">
      <t>イ</t>
    </rPh>
    <phoneticPr fontId="2"/>
  </si>
  <si>
    <t>上の台団地</t>
    <rPh sb="0" eb="1">
      <t>カミ</t>
    </rPh>
    <rPh sb="2" eb="3">
      <t>ダイ</t>
    </rPh>
    <rPh sb="3" eb="5">
      <t>ダンチ</t>
    </rPh>
    <phoneticPr fontId="2"/>
  </si>
  <si>
    <t>追　　野</t>
    <rPh sb="0" eb="1">
      <t>オ</t>
    </rPh>
    <rPh sb="3" eb="4">
      <t>ノ</t>
    </rPh>
    <phoneticPr fontId="2"/>
  </si>
  <si>
    <t>中 滝 沢</t>
    <rPh sb="0" eb="1">
      <t>ナカ</t>
    </rPh>
    <rPh sb="2" eb="3">
      <t>タキ</t>
    </rPh>
    <rPh sb="4" eb="5">
      <t>サワ</t>
    </rPh>
    <phoneticPr fontId="2"/>
  </si>
  <si>
    <t>後 滝 沢</t>
    <rPh sb="0" eb="1">
      <t>ウシ</t>
    </rPh>
    <rPh sb="2" eb="3">
      <t>タキ</t>
    </rPh>
    <rPh sb="4" eb="5">
      <t>サワ</t>
    </rPh>
    <phoneticPr fontId="2"/>
  </si>
  <si>
    <t>塙　　坂</t>
    <rPh sb="0" eb="1">
      <t>ハナワ</t>
    </rPh>
    <rPh sb="3" eb="4">
      <t>サカ</t>
    </rPh>
    <phoneticPr fontId="2"/>
  </si>
  <si>
    <t>練　　貫</t>
    <rPh sb="0" eb="1">
      <t>ネ</t>
    </rPh>
    <rPh sb="3" eb="4">
      <t>カン</t>
    </rPh>
    <phoneticPr fontId="2"/>
  </si>
  <si>
    <t>高　　陽</t>
    <rPh sb="0" eb="1">
      <t>タカ</t>
    </rPh>
    <rPh sb="3" eb="4">
      <t>ヨウ</t>
    </rPh>
    <phoneticPr fontId="2"/>
  </si>
  <si>
    <t>下 花 町</t>
    <rPh sb="0" eb="1">
      <t>シタ</t>
    </rPh>
    <rPh sb="2" eb="3">
      <t>ハナ</t>
    </rPh>
    <rPh sb="4" eb="5">
      <t>マチ</t>
    </rPh>
    <phoneticPr fontId="2"/>
  </si>
  <si>
    <t>上 花 町</t>
    <rPh sb="0" eb="1">
      <t>カミ</t>
    </rPh>
    <rPh sb="2" eb="3">
      <t>ハナ</t>
    </rPh>
    <rPh sb="4" eb="5">
      <t>マチ</t>
    </rPh>
    <phoneticPr fontId="2"/>
  </si>
  <si>
    <t>本　　丸</t>
    <rPh sb="0" eb="1">
      <t>ホン</t>
    </rPh>
    <rPh sb="3" eb="4">
      <t>マル</t>
    </rPh>
    <phoneticPr fontId="2"/>
  </si>
  <si>
    <t>岩　　戸</t>
    <rPh sb="0" eb="1">
      <t>イワ</t>
    </rPh>
    <rPh sb="3" eb="4">
      <t>ト</t>
    </rPh>
    <phoneticPr fontId="2"/>
  </si>
  <si>
    <t>岩　　本</t>
    <rPh sb="0" eb="1">
      <t>イワ</t>
    </rPh>
    <rPh sb="3" eb="4">
      <t>モト</t>
    </rPh>
    <phoneticPr fontId="2"/>
  </si>
  <si>
    <t>上　　原</t>
    <rPh sb="0" eb="1">
      <t>カミ</t>
    </rPh>
    <rPh sb="3" eb="4">
      <t>ハラ</t>
    </rPh>
    <phoneticPr fontId="2"/>
  </si>
  <si>
    <t>後 戸 屋</t>
    <rPh sb="0" eb="1">
      <t>ウシ</t>
    </rPh>
    <rPh sb="2" eb="3">
      <t>ト</t>
    </rPh>
    <rPh sb="4" eb="5">
      <t>ヤ</t>
    </rPh>
    <phoneticPr fontId="2"/>
  </si>
  <si>
    <t>新　　戸</t>
    <rPh sb="0" eb="1">
      <t>シン</t>
    </rPh>
    <rPh sb="3" eb="4">
      <t>ト</t>
    </rPh>
    <phoneticPr fontId="2"/>
  </si>
  <si>
    <t>横 久 根</t>
    <rPh sb="0" eb="1">
      <t>ヨコ</t>
    </rPh>
    <rPh sb="2" eb="3">
      <t>ヒサシ</t>
    </rPh>
    <rPh sb="4" eb="5">
      <t>ネ</t>
    </rPh>
    <phoneticPr fontId="2"/>
  </si>
  <si>
    <t>長 戸 呂</t>
    <rPh sb="0" eb="1">
      <t>ナガ</t>
    </rPh>
    <rPh sb="2" eb="3">
      <t>ト</t>
    </rPh>
    <rPh sb="4" eb="5">
      <t>ロ</t>
    </rPh>
    <phoneticPr fontId="2"/>
  </si>
  <si>
    <t>金　　砂</t>
    <rPh sb="0" eb="1">
      <t>キン</t>
    </rPh>
    <rPh sb="3" eb="4">
      <t>サ</t>
    </rPh>
    <phoneticPr fontId="2"/>
  </si>
  <si>
    <t>四　　坪</t>
    <rPh sb="0" eb="1">
      <t>ヨン</t>
    </rPh>
    <rPh sb="3" eb="4">
      <t>ツボ</t>
    </rPh>
    <phoneticPr fontId="2"/>
  </si>
  <si>
    <t>畑　　仲</t>
    <rPh sb="0" eb="1">
      <t>ハタケ</t>
    </rPh>
    <rPh sb="3" eb="4">
      <t>ナカ</t>
    </rPh>
    <phoneticPr fontId="2"/>
  </si>
  <si>
    <t>馬　　次</t>
    <rPh sb="0" eb="1">
      <t>ウマ</t>
    </rPh>
    <rPh sb="3" eb="4">
      <t>ジ</t>
    </rPh>
    <phoneticPr fontId="2"/>
  </si>
  <si>
    <t>下 武 生</t>
    <rPh sb="0" eb="1">
      <t>シモ</t>
    </rPh>
    <rPh sb="2" eb="3">
      <t>タケ</t>
    </rPh>
    <rPh sb="4" eb="5">
      <t>セイ</t>
    </rPh>
    <phoneticPr fontId="2"/>
  </si>
  <si>
    <t>圷　　下</t>
    <rPh sb="0" eb="1">
      <t>アクツ</t>
    </rPh>
    <rPh sb="3" eb="4">
      <t>シタ</t>
    </rPh>
    <phoneticPr fontId="2"/>
  </si>
  <si>
    <t>圷　　上</t>
    <rPh sb="0" eb="1">
      <t>アクツ</t>
    </rPh>
    <rPh sb="3" eb="4">
      <t>カミ</t>
    </rPh>
    <phoneticPr fontId="2"/>
  </si>
  <si>
    <t>坂　　下</t>
    <rPh sb="0" eb="1">
      <t>サカ</t>
    </rPh>
    <rPh sb="3" eb="4">
      <t>シタ</t>
    </rPh>
    <phoneticPr fontId="2"/>
  </si>
  <si>
    <t>湯　　草</t>
    <rPh sb="0" eb="1">
      <t>ユ</t>
    </rPh>
    <rPh sb="3" eb="4">
      <t>クサ</t>
    </rPh>
    <phoneticPr fontId="2"/>
  </si>
  <si>
    <t>安　　寺</t>
    <rPh sb="0" eb="1">
      <t>アン</t>
    </rPh>
    <rPh sb="3" eb="4">
      <t>テラ</t>
    </rPh>
    <phoneticPr fontId="2"/>
  </si>
  <si>
    <t>持　　方</t>
    <rPh sb="0" eb="1">
      <t>モ</t>
    </rPh>
    <rPh sb="3" eb="4">
      <t>カタ</t>
    </rPh>
    <phoneticPr fontId="2"/>
  </si>
  <si>
    <t>備考</t>
    <rPh sb="0" eb="2">
      <t>ビコウ</t>
    </rPh>
    <phoneticPr fontId="1"/>
  </si>
  <si>
    <t>備考</t>
    <rPh sb="0" eb="2">
      <t>ビコウ</t>
    </rPh>
    <phoneticPr fontId="1"/>
  </si>
  <si>
    <r>
      <t>町会長　　</t>
    </r>
    <r>
      <rPr>
        <sz val="36"/>
        <color theme="1"/>
        <rFont val="HG行書体"/>
        <family val="4"/>
        <charset val="128"/>
      </rPr>
      <t>太田　一郎</t>
    </r>
    <rPh sb="0" eb="3">
      <t>チョウカイチョウ</t>
    </rPh>
    <phoneticPr fontId="1"/>
  </si>
  <si>
    <t>　令和   年　　月　　日</t>
    <rPh sb="1" eb="3">
      <t>レイワ</t>
    </rPh>
    <rPh sb="6" eb="7">
      <t>ネン</t>
    </rPh>
    <rPh sb="9" eb="10">
      <t>ガツ</t>
    </rPh>
    <rPh sb="12" eb="13">
      <t>ニチ</t>
    </rPh>
    <phoneticPr fontId="1"/>
  </si>
  <si>
    <t>　常陸太田市長　　殿</t>
    <phoneticPr fontId="1"/>
  </si>
  <si>
    <t>　令和　○年　○月　○日</t>
    <rPh sb="1" eb="3">
      <t>レイワ</t>
    </rPh>
    <rPh sb="5" eb="6">
      <t>ネン</t>
    </rPh>
    <rPh sb="8" eb="9">
      <t>ガツ</t>
    </rPh>
    <rPh sb="11" eb="12">
      <t>ニチ</t>
    </rPh>
    <phoneticPr fontId="1"/>
  </si>
  <si>
    <t>　常陸太田市長　　殿</t>
    <phoneticPr fontId="1"/>
  </si>
  <si>
    <t>　令和　　年　　月　　日</t>
    <rPh sb="1" eb="3">
      <t>レイワ</t>
    </rPh>
    <rPh sb="5" eb="6">
      <t>ネン</t>
    </rPh>
    <rPh sb="8" eb="9">
      <t>ガツ</t>
    </rPh>
    <rPh sb="11" eb="12">
      <t>ニチ</t>
    </rPh>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</si>
  <si>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</si>
  <si>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</si>
  <si>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</si>
  <si>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</si>
  <si>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</si>
  <si>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</si>
  <si>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</si>
  <si>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</si>
  <si>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</si>
  <si>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</si>
  <si>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</si>
  <si>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</si>
  <si>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</si>
  <si>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</si>
  <si>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</si>
  <si>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</si>
  <si>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</si>
  <si>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常陸太田市長　　殿</t>
    <phoneticPr fontId="1"/>
  </si>
  <si>
    <t>　　　　　　 番地
電話</t>
    <rPh sb="7" eb="9">
      <t>バンチ</t>
    </rPh>
    <rPh sb="10" eb="12">
      <t>デンワ</t>
    </rPh>
    <phoneticPr fontId="1"/>
  </si>
  <si>
    <t>中染町中東</t>
    <rPh sb="0" eb="1">
      <t>ナカ</t>
    </rPh>
    <rPh sb="1" eb="2">
      <t>ソメ</t>
    </rPh>
    <rPh sb="2" eb="3">
      <t>チョウ</t>
    </rPh>
    <rPh sb="3" eb="5">
      <t>チュウトウ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</si>
</sst>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General&quot;世帯&quot;"/>
    <numFmt numFmtId="177" formatCode="General&quot;枚&quot;"/>
  </numFmts>
  <fonts count="22">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2"/>
      <scheme val="minor"/>
    </font>
    <font>
      <sz val="6"/>
      <name val="ＭＳ Ｐ明朝"/>
      <family val="1"/>
      <charset val="128"/>
    </font>
    <font>
      <u/>
      <sz val="11"/>
      <color theme="10"/>
      <name val="ＭＳ Ｐゴシック"/>
      <family val="3"/>
      <charset val="128"/>
    </font>
    <font>
      <sz val="11"/>
      <name val="HG丸ｺﾞｼｯｸM-PRO"/>
      <family val="3"/>
      <charset val="128"/>
    </font>
    <font>
      <sz val="10"/>
      <name val="HG丸ｺﾞｼｯｸM-PRO"/>
      <family val="3"/>
      <charset val="128"/>
    </font>
    <font>
      <u/>
      <sz val="11"/>
      <color theme="10"/>
      <name val="HG丸ｺﾞｼｯｸM-PRO"/>
      <family val="3"/>
      <charset val="128"/>
    </font>
    <font>
      <sz val="28"/>
      <color theme="1"/>
      <name val="ＭＳ 明朝"/>
      <family val="1"/>
      <charset val="128"/>
    </font>
    <font>
      <sz val="22"/>
      <color theme="1"/>
      <name val="ＭＳ 明朝"/>
      <family val="1"/>
      <charset val="128"/>
    </font>
    <font>
      <sz val="28"/>
      <color indexed="8"/>
      <name val="ＭＳ 明朝"/>
      <family val="1"/>
      <charset val="128"/>
    </font>
    <font>
      <b/>
      <sz val="28"/>
      <color indexed="8"/>
      <name val="ＭＳ ゴシック"/>
      <family val="3"/>
      <charset val="128"/>
    </font>
    <font>
      <sz val="26"/>
      <color theme="1"/>
      <name val="ＭＳ 明朝"/>
      <family val="1"/>
      <charset val="128"/>
    </font>
    <font>
      <sz val="26"/>
      <color indexed="8"/>
      <name val="ＭＳ 明朝"/>
      <family val="1"/>
      <charset val="128"/>
    </font>
    <font>
      <sz val="22"/>
      <name val="ＭＳ 明朝"/>
      <family val="1"/>
      <charset val="128"/>
    </font>
    <font>
      <sz val="24"/>
      <color theme="1"/>
      <name val="ＭＳ 明朝"/>
      <family val="1"/>
      <charset val="128"/>
    </font>
    <font>
      <sz val="28"/>
      <color indexed="8"/>
      <name val="HG行書体"/>
      <family val="4"/>
      <charset val="128"/>
    </font>
    <font>
      <sz val="36"/>
      <color indexed="8"/>
      <name val="HG行書体"/>
      <family val="4"/>
      <charset val="128"/>
    </font>
    <font>
      <sz val="36"/>
      <color theme="1"/>
      <name val="HG行書体"/>
      <family val="4"/>
      <charset val="128"/>
    </font>
    <font>
      <sz val="26"/>
      <color indexed="81"/>
      <name val="ＭＳ ゴシック"/>
      <family val="3"/>
      <charset val="128"/>
    </font>
    <font>
      <b/>
      <sz val="26"/>
      <color indexed="8"/>
      <name val="ＭＳ ゴシック"/>
      <family val="3"/>
      <charset val="128"/>
    </font>
  </fonts>
  <fills count="5">
    <fill>
      <patternFill patternType="none"/>
    </fill>
    <fill>
      <patternFill patternType="gray125"/>
    </fill>
    <fill>
      <patternFill patternType="solid">
        <fgColor rgb="FFFFFFCC"/>
        <bgColor rgb="FFCCFFFF"/>
      </patternFill>
    </fill>
    <fill>
      <patternFill patternType="solid">
        <fgColor theme="8" tint="0.79998168889431442"/>
        <bgColor rgb="FFCCFFFF"/>
      </patternFill>
    </fill>
    <fill>
      <patternFill patternType="solid">
        <fgColor rgb="FFCCFFCC"/>
        <bgColor rgb="FFCCFFFF"/>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style="hair">
        <color rgb="FF000000"/>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bottom/>
      <diagonal/>
    </border>
    <border>
      <left style="thick">
        <color indexed="64"/>
      </left>
      <right style="thin">
        <color indexed="64"/>
      </right>
      <top style="thick">
        <color indexed="64"/>
      </top>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diagonalUp="1">
      <left style="thin">
        <color indexed="64"/>
      </left>
      <right style="thin">
        <color indexed="64"/>
      </right>
      <top/>
      <bottom style="thick">
        <color indexed="64"/>
      </bottom>
      <diagonal style="thin">
        <color indexed="64"/>
      </diagonal>
    </border>
    <border diagonalUp="1">
      <left style="thin">
        <color indexed="64"/>
      </left>
      <right style="thick">
        <color indexed="64"/>
      </right>
      <top/>
      <bottom style="thick">
        <color indexed="64"/>
      </bottom>
      <diagonal style="thin">
        <color indexed="64"/>
      </diagonal>
    </border>
    <border>
      <left style="thin">
        <color indexed="64"/>
      </left>
      <right style="thick">
        <color indexed="64"/>
      </right>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diagonal/>
    </border>
    <border>
      <left/>
      <right/>
      <top style="thick">
        <color indexed="64"/>
      </top>
      <bottom style="thick">
        <color indexed="64"/>
      </bottom>
      <diagonal/>
    </border>
    <border>
      <left style="thick">
        <color indexed="64"/>
      </left>
      <right/>
      <top/>
      <bottom/>
      <diagonal/>
    </border>
    <border>
      <left style="thin">
        <color indexed="64"/>
      </left>
      <right style="thick">
        <color indexed="64"/>
      </right>
      <top style="thin">
        <color indexed="64"/>
      </top>
      <bottom style="thick">
        <color indexed="64"/>
      </bottom>
      <diagonal/>
    </border>
    <border>
      <left/>
      <right/>
      <top style="thick">
        <color indexed="64"/>
      </top>
      <bottom/>
      <diagonal/>
    </border>
    <border diagonalUp="1">
      <left style="thin">
        <color indexed="64"/>
      </left>
      <right style="thick">
        <color indexed="64"/>
      </right>
      <top style="medium">
        <color indexed="64"/>
      </top>
      <bottom style="thick">
        <color indexed="64"/>
      </bottom>
      <diagonal style="thin">
        <color indexed="64"/>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diagonalUp="1">
      <left style="thin">
        <color indexed="64"/>
      </left>
      <right style="thin">
        <color indexed="64"/>
      </right>
      <top style="medium">
        <color indexed="64"/>
      </top>
      <bottom style="thick">
        <color indexed="64"/>
      </bottom>
      <diagonal style="thin">
        <color indexed="64"/>
      </diagonal>
    </border>
    <border>
      <left style="thin">
        <color indexed="64"/>
      </left>
      <right style="thin">
        <color indexed="64"/>
      </right>
      <top/>
      <bottom/>
      <diagonal/>
    </border>
  </borders>
  <cellStyleXfs count="4">
    <xf numFmtId="0" fontId="0" fillId="0" borderId="0"/>
    <xf numFmtId="0" fontId="2" fillId="0" borderId="0"/>
    <xf numFmtId="0" fontId="3" fillId="0" borderId="0"/>
    <xf numFmtId="0" fontId="5" fillId="0" borderId="0" applyNumberFormat="0" applyFill="0" applyBorder="0" applyAlignment="0" applyProtection="0"/>
  </cellStyleXfs>
  <cellXfs count="152">
    <xf numFmtId="0" fontId="0" fillId="0" borderId="0" xfId="0"/>
    <xf numFmtId="0" fontId="6" fillId="0" borderId="0" xfId="0" applyFont="1"/>
    <xf numFmtId="0" fontId="7" fillId="2" borderId="6" xfId="0" applyFont="1" applyFill="1" applyBorder="1" applyAlignment="1" applyProtection="1">
      <alignment horizontal="distributed" vertical="center"/>
    </xf>
    <xf numFmtId="0" fontId="8" fillId="0" borderId="3" xfId="3" applyFont="1" applyFill="1" applyBorder="1" applyAlignment="1" applyProtection="1">
      <alignment horizontal="distributed" vertical="center"/>
    </xf>
    <xf numFmtId="0" fontId="8" fillId="0" borderId="4" xfId="3" applyFont="1" applyFill="1" applyBorder="1" applyAlignment="1" applyProtection="1">
      <alignment horizontal="distributed" vertical="center"/>
    </xf>
    <xf numFmtId="0" fontId="8" fillId="0" borderId="5" xfId="3" applyFont="1" applyFill="1" applyBorder="1" applyAlignment="1" applyProtection="1">
      <alignment horizontal="distributed" vertical="center"/>
    </xf>
    <xf numFmtId="0" fontId="8" fillId="0" borderId="10" xfId="3" applyFont="1" applyFill="1" applyBorder="1" applyAlignment="1" applyProtection="1">
      <alignment horizontal="distributed" vertical="center"/>
    </xf>
    <xf numFmtId="0" fontId="7" fillId="3" borderId="6" xfId="0" applyFont="1" applyFill="1" applyBorder="1" applyAlignment="1" applyProtection="1">
      <alignment horizontal="distributed" vertical="center"/>
    </xf>
    <xf numFmtId="0" fontId="7" fillId="4" borderId="6" xfId="0" applyFont="1" applyFill="1" applyBorder="1" applyAlignment="1" applyProtection="1">
      <alignment horizontal="distributed" vertical="center"/>
    </xf>
    <xf numFmtId="0" fontId="9" fillId="0" borderId="0" xfId="2" applyFont="1" applyFill="1" applyBorder="1" applyAlignment="1">
      <alignment horizontal="center" vertical="center"/>
    </xf>
    <xf numFmtId="0" fontId="9" fillId="0" borderId="0" xfId="2" applyFont="1" applyFill="1" applyBorder="1"/>
    <xf numFmtId="0" fontId="9" fillId="0" borderId="0" xfId="2" applyFont="1" applyFill="1" applyBorder="1" applyAlignment="1">
      <alignment horizontal="center"/>
    </xf>
    <xf numFmtId="0" fontId="10" fillId="0" borderId="0" xfId="2" applyFont="1" applyFill="1" applyBorder="1"/>
    <xf numFmtId="0" fontId="9" fillId="0" borderId="17" xfId="2" applyFont="1" applyFill="1" applyBorder="1" applyAlignment="1">
      <alignment horizontal="center" vertical="center"/>
    </xf>
    <xf numFmtId="0" fontId="11" fillId="0" borderId="18" xfId="1" applyFont="1" applyFill="1" applyBorder="1" applyAlignment="1">
      <alignment horizontal="center" vertical="center"/>
    </xf>
    <xf numFmtId="0" fontId="11" fillId="0" borderId="18" xfId="1" applyFont="1" applyFill="1" applyBorder="1" applyAlignment="1">
      <alignment horizontal="center" vertical="top" wrapText="1"/>
    </xf>
    <xf numFmtId="49" fontId="11" fillId="0" borderId="18" xfId="1" applyNumberFormat="1" applyFont="1" applyFill="1" applyBorder="1" applyAlignment="1">
      <alignment horizontal="left" vertical="center" wrapText="1"/>
    </xf>
    <xf numFmtId="176" fontId="11" fillId="0" borderId="18" xfId="1" applyNumberFormat="1" applyFont="1" applyFill="1" applyBorder="1" applyAlignment="1">
      <alignment horizontal="center" vertical="center" wrapText="1"/>
    </xf>
    <xf numFmtId="177" fontId="11" fillId="0" borderId="18" xfId="1" applyNumberFormat="1" applyFont="1" applyFill="1" applyBorder="1" applyAlignment="1">
      <alignment horizontal="center" vertical="center" wrapText="1"/>
    </xf>
    <xf numFmtId="0" fontId="15" fillId="0" borderId="0" xfId="0" applyFont="1" applyFill="1" applyBorder="1" applyAlignment="1">
      <alignment horizontal="center" vertical="center"/>
    </xf>
    <xf numFmtId="0" fontId="11" fillId="0" borderId="7" xfId="1" applyFont="1" applyFill="1" applyBorder="1" applyAlignment="1">
      <alignment horizontal="center" vertical="center"/>
    </xf>
    <xf numFmtId="0" fontId="11" fillId="0" borderId="7" xfId="1" applyFont="1" applyFill="1" applyBorder="1" applyAlignment="1">
      <alignment horizontal="center" vertical="top" wrapText="1"/>
    </xf>
    <xf numFmtId="49" fontId="11" fillId="0" borderId="7" xfId="1" applyNumberFormat="1" applyFont="1" applyFill="1" applyBorder="1" applyAlignment="1">
      <alignment horizontal="left" vertical="center" wrapText="1"/>
    </xf>
    <xf numFmtId="0" fontId="11" fillId="0" borderId="1" xfId="1" applyFont="1" applyFill="1" applyBorder="1" applyAlignment="1">
      <alignment horizontal="center" vertical="center"/>
    </xf>
    <xf numFmtId="0" fontId="11" fillId="0" borderId="1" xfId="1" applyFont="1" applyFill="1" applyBorder="1" applyAlignment="1">
      <alignment horizontal="center" vertical="top" wrapText="1"/>
    </xf>
    <xf numFmtId="49" fontId="11" fillId="0" borderId="1" xfId="1" applyNumberFormat="1" applyFont="1" applyFill="1" applyBorder="1" applyAlignment="1">
      <alignment horizontal="left" vertical="center" wrapText="1"/>
    </xf>
    <xf numFmtId="0" fontId="11" fillId="0" borderId="2" xfId="1" applyFont="1" applyFill="1" applyBorder="1" applyAlignment="1">
      <alignment horizontal="center" vertical="center"/>
    </xf>
    <xf numFmtId="0" fontId="11" fillId="0" borderId="2" xfId="1" applyFont="1" applyFill="1" applyBorder="1" applyAlignment="1">
      <alignment horizontal="center" vertical="top" wrapText="1"/>
    </xf>
    <xf numFmtId="49" fontId="11" fillId="0" borderId="2" xfId="1" applyNumberFormat="1" applyFont="1" applyFill="1" applyBorder="1" applyAlignment="1">
      <alignment horizontal="left" vertical="center" wrapText="1"/>
    </xf>
    <xf numFmtId="0" fontId="11" fillId="0" borderId="14" xfId="1" applyFont="1" applyFill="1" applyBorder="1" applyAlignment="1">
      <alignment horizontal="center" vertical="center"/>
    </xf>
    <xf numFmtId="0" fontId="11" fillId="0" borderId="14" xfId="1" applyFont="1" applyFill="1" applyBorder="1" applyAlignment="1">
      <alignment horizontal="center" vertical="top" wrapText="1"/>
    </xf>
    <xf numFmtId="49" fontId="11" fillId="0" borderId="14" xfId="1" applyNumberFormat="1" applyFont="1" applyFill="1" applyBorder="1" applyAlignment="1">
      <alignment horizontal="left" vertical="center" wrapText="1"/>
    </xf>
    <xf numFmtId="176" fontId="13" fillId="0" borderId="14" xfId="1" applyNumberFormat="1" applyFont="1" applyFill="1" applyBorder="1" applyAlignment="1">
      <alignment horizontal="right" vertical="center" wrapText="1"/>
    </xf>
    <xf numFmtId="177" fontId="14" fillId="0" borderId="14" xfId="1" applyNumberFormat="1" applyFont="1" applyFill="1" applyBorder="1" applyAlignment="1">
      <alignment horizontal="right" vertical="center" wrapText="1"/>
    </xf>
    <xf numFmtId="176" fontId="13" fillId="0" borderId="1" xfId="1" applyNumberFormat="1" applyFont="1" applyFill="1" applyBorder="1" applyAlignment="1">
      <alignment horizontal="right" vertical="center" wrapText="1"/>
    </xf>
    <xf numFmtId="177" fontId="14" fillId="0" borderId="1" xfId="1" applyNumberFormat="1" applyFont="1" applyFill="1" applyBorder="1" applyAlignment="1">
      <alignment horizontal="right" vertical="center" wrapText="1"/>
    </xf>
    <xf numFmtId="0" fontId="14" fillId="0" borderId="1" xfId="1" applyFont="1" applyFill="1" applyBorder="1" applyAlignment="1">
      <alignment horizontal="left" vertical="center" wrapText="1"/>
    </xf>
    <xf numFmtId="0" fontId="11" fillId="0" borderId="22" xfId="1" applyFont="1" applyFill="1" applyBorder="1" applyAlignment="1">
      <alignment horizontal="center" vertical="center"/>
    </xf>
    <xf numFmtId="0" fontId="11" fillId="0" borderId="24" xfId="1" applyFont="1" applyFill="1" applyBorder="1" applyAlignment="1">
      <alignment horizontal="center" vertical="center"/>
    </xf>
    <xf numFmtId="0" fontId="11" fillId="0" borderId="24" xfId="1" applyFont="1" applyFill="1" applyBorder="1" applyAlignment="1">
      <alignment horizontal="center" vertical="top" wrapText="1"/>
    </xf>
    <xf numFmtId="49" fontId="11" fillId="0" borderId="24" xfId="1" applyNumberFormat="1" applyFont="1" applyFill="1" applyBorder="1" applyAlignment="1">
      <alignment horizontal="left" vertical="center" wrapText="1"/>
    </xf>
    <xf numFmtId="176" fontId="13" fillId="0" borderId="24" xfId="1" applyNumberFormat="1" applyFont="1" applyFill="1" applyBorder="1" applyAlignment="1">
      <alignment horizontal="right" vertical="center" wrapText="1"/>
    </xf>
    <xf numFmtId="177" fontId="14" fillId="0" borderId="24" xfId="1" applyNumberFormat="1" applyFont="1" applyFill="1" applyBorder="1" applyAlignment="1">
      <alignment horizontal="right" vertical="center" wrapText="1"/>
    </xf>
    <xf numFmtId="0" fontId="9" fillId="0" borderId="26" xfId="2" applyFont="1" applyFill="1" applyBorder="1" applyAlignment="1">
      <alignment horizontal="center" vertical="center"/>
    </xf>
    <xf numFmtId="0" fontId="11" fillId="0" borderId="27" xfId="1" applyFont="1" applyFill="1" applyBorder="1" applyAlignment="1">
      <alignment horizontal="right" vertical="center"/>
    </xf>
    <xf numFmtId="0" fontId="11" fillId="0" borderId="28" xfId="1" applyFont="1" applyFill="1" applyBorder="1" applyAlignment="1">
      <alignment horizontal="center" vertical="top" wrapText="1"/>
    </xf>
    <xf numFmtId="49" fontId="11" fillId="0" borderId="28" xfId="1" applyNumberFormat="1" applyFont="1" applyFill="1" applyBorder="1" applyAlignment="1">
      <alignment horizontal="left" vertical="center" wrapText="1"/>
    </xf>
    <xf numFmtId="176" fontId="13" fillId="0" borderId="27" xfId="1" applyNumberFormat="1" applyFont="1" applyFill="1" applyBorder="1" applyAlignment="1">
      <alignment horizontal="right" vertical="center" wrapText="1"/>
    </xf>
    <xf numFmtId="177" fontId="14" fillId="0" borderId="27" xfId="1" applyNumberFormat="1" applyFont="1" applyFill="1" applyBorder="1" applyAlignment="1">
      <alignment horizontal="right" vertical="center" wrapText="1"/>
    </xf>
    <xf numFmtId="0" fontId="9" fillId="0" borderId="0" xfId="2" applyFont="1" applyFill="1" applyBorder="1" applyAlignment="1">
      <alignment vertical="top"/>
    </xf>
    <xf numFmtId="0" fontId="10" fillId="0" borderId="9" xfId="2" applyFont="1" applyFill="1" applyBorder="1"/>
    <xf numFmtId="0" fontId="9" fillId="0" borderId="9" xfId="2" applyFont="1" applyFill="1" applyBorder="1" applyAlignment="1">
      <alignment vertical="center"/>
    </xf>
    <xf numFmtId="0" fontId="10" fillId="0" borderId="0" xfId="2" applyFont="1" applyFill="1" applyBorder="1" applyAlignment="1">
      <alignment vertical="center"/>
    </xf>
    <xf numFmtId="0" fontId="10" fillId="0" borderId="0" xfId="2" applyFont="1" applyFill="1" applyBorder="1" applyAlignment="1">
      <alignment horizontal="center" vertical="center"/>
    </xf>
    <xf numFmtId="0" fontId="10" fillId="0" borderId="0" xfId="2" applyFont="1" applyFill="1" applyBorder="1" applyAlignment="1">
      <alignment horizontal="center"/>
    </xf>
    <xf numFmtId="0" fontId="9" fillId="0" borderId="19" xfId="2" applyFont="1" applyFill="1" applyBorder="1" applyAlignment="1">
      <alignment horizontal="center" vertical="top" wrapText="1"/>
    </xf>
    <xf numFmtId="0" fontId="17" fillId="0" borderId="14" xfId="1" applyFont="1" applyFill="1" applyBorder="1" applyAlignment="1">
      <alignment horizontal="center" vertical="center"/>
    </xf>
    <xf numFmtId="0" fontId="17" fillId="0" borderId="1" xfId="1" applyFont="1" applyFill="1" applyBorder="1" applyAlignment="1">
      <alignment horizontal="center" vertical="center"/>
    </xf>
    <xf numFmtId="0" fontId="17" fillId="0" borderId="22" xfId="1" applyFont="1" applyFill="1" applyBorder="1" applyAlignment="1">
      <alignment horizontal="center" vertical="center"/>
    </xf>
    <xf numFmtId="0" fontId="9" fillId="0" borderId="9" xfId="2" applyFont="1" applyFill="1" applyBorder="1" applyAlignment="1">
      <alignment horizontal="right" vertical="center"/>
    </xf>
    <xf numFmtId="176" fontId="13" fillId="0" borderId="7" xfId="1" applyNumberFormat="1" applyFont="1" applyFill="1" applyBorder="1" applyAlignment="1">
      <alignment horizontal="right" vertical="center" wrapText="1"/>
    </xf>
    <xf numFmtId="177" fontId="14" fillId="0" borderId="7" xfId="1" applyNumberFormat="1" applyFont="1" applyFill="1" applyBorder="1" applyAlignment="1">
      <alignment horizontal="right" vertical="center" wrapText="1"/>
    </xf>
    <xf numFmtId="0" fontId="9" fillId="0" borderId="20" xfId="2" applyFont="1" applyFill="1" applyBorder="1" applyAlignment="1">
      <alignment horizontal="center" vertical="top" wrapText="1"/>
    </xf>
    <xf numFmtId="0" fontId="11" fillId="0" borderId="14" xfId="1" applyFont="1" applyFill="1" applyBorder="1" applyAlignment="1">
      <alignment horizontal="center" vertical="center"/>
    </xf>
    <xf numFmtId="0" fontId="9" fillId="0" borderId="20" xfId="2" applyFont="1" applyFill="1" applyBorder="1" applyAlignment="1">
      <alignment horizontal="center" vertical="top" wrapText="1"/>
    </xf>
    <xf numFmtId="0" fontId="11" fillId="0" borderId="7" xfId="1" applyFont="1" applyFill="1" applyBorder="1" applyAlignment="1">
      <alignment horizontal="center" vertical="center" shrinkToFit="1"/>
    </xf>
    <xf numFmtId="0" fontId="11" fillId="0" borderId="1" xfId="1" applyFont="1" applyFill="1" applyBorder="1" applyAlignment="1">
      <alignment horizontal="center" vertical="center" shrinkToFit="1"/>
    </xf>
    <xf numFmtId="0" fontId="9" fillId="0" borderId="31" xfId="2" applyFont="1" applyFill="1" applyBorder="1" applyAlignment="1">
      <alignment vertical="center"/>
    </xf>
    <xf numFmtId="0" fontId="14" fillId="0" borderId="34" xfId="1" applyFont="1" applyFill="1" applyBorder="1" applyAlignment="1">
      <alignment horizontal="left" vertical="center" wrapText="1"/>
    </xf>
    <xf numFmtId="0" fontId="14" fillId="0" borderId="15" xfId="1" applyFont="1" applyFill="1" applyBorder="1" applyAlignment="1">
      <alignment horizontal="left" vertical="center" wrapText="1"/>
    </xf>
    <xf numFmtId="0" fontId="14" fillId="0" borderId="21" xfId="1" applyFont="1" applyFill="1" applyBorder="1" applyAlignment="1">
      <alignment horizontal="left" vertical="center" wrapText="1"/>
    </xf>
    <xf numFmtId="0" fontId="14" fillId="0" borderId="30" xfId="1" applyFont="1" applyFill="1" applyBorder="1" applyAlignment="1">
      <alignment horizontal="left" vertical="center" wrapText="1"/>
    </xf>
    <xf numFmtId="0" fontId="14" fillId="0" borderId="25" xfId="1" applyFont="1" applyFill="1" applyBorder="1" applyAlignment="1">
      <alignment horizontal="left" vertical="center" wrapText="1"/>
    </xf>
    <xf numFmtId="0" fontId="11" fillId="0" borderId="29" xfId="1" applyFont="1" applyFill="1" applyBorder="1" applyAlignment="1">
      <alignment horizontal="left" vertical="center" wrapText="1"/>
    </xf>
    <xf numFmtId="0" fontId="9" fillId="0" borderId="19" xfId="2" applyFont="1" applyFill="1" applyBorder="1" applyAlignment="1">
      <alignment horizontal="center" vertical="top" wrapText="1"/>
    </xf>
    <xf numFmtId="0" fontId="9" fillId="0" borderId="20" xfId="2" applyFont="1" applyFill="1" applyBorder="1" applyAlignment="1">
      <alignment horizontal="center" vertical="top" wrapText="1"/>
    </xf>
    <xf numFmtId="0" fontId="9" fillId="0" borderId="14" xfId="1" applyNumberFormat="1" applyFont="1" applyFill="1" applyBorder="1" applyAlignment="1">
      <alignment horizontal="right" vertical="center" wrapText="1"/>
    </xf>
    <xf numFmtId="0" fontId="11" fillId="0" borderId="14" xfId="1" applyNumberFormat="1" applyFont="1" applyFill="1" applyBorder="1" applyAlignment="1">
      <alignment horizontal="right" vertical="center" wrapText="1"/>
    </xf>
    <xf numFmtId="0" fontId="9" fillId="0" borderId="7" xfId="1" applyNumberFormat="1" applyFont="1" applyFill="1" applyBorder="1" applyAlignment="1">
      <alignment horizontal="right" vertical="center" wrapText="1"/>
    </xf>
    <xf numFmtId="0" fontId="11" fillId="0" borderId="7" xfId="1" applyNumberFormat="1" applyFont="1" applyFill="1" applyBorder="1" applyAlignment="1">
      <alignment horizontal="right" vertical="center" wrapText="1"/>
    </xf>
    <xf numFmtId="0" fontId="11" fillId="0" borderId="15" xfId="1" applyNumberFormat="1" applyFont="1" applyFill="1" applyBorder="1" applyAlignment="1">
      <alignment horizontal="left" vertical="center" wrapText="1"/>
    </xf>
    <xf numFmtId="0" fontId="11" fillId="0" borderId="30" xfId="1" applyNumberFormat="1" applyFont="1" applyFill="1" applyBorder="1" applyAlignment="1">
      <alignment horizontal="left" vertical="center" wrapText="1"/>
    </xf>
    <xf numFmtId="0" fontId="9" fillId="0" borderId="27" xfId="1" applyNumberFormat="1" applyFont="1" applyFill="1" applyBorder="1" applyAlignment="1">
      <alignment horizontal="right" vertical="center" wrapText="1"/>
    </xf>
    <xf numFmtId="0" fontId="11" fillId="0" borderId="27" xfId="1" applyNumberFormat="1" applyFont="1" applyFill="1" applyBorder="1" applyAlignment="1">
      <alignment horizontal="right" vertical="center" wrapText="1"/>
    </xf>
    <xf numFmtId="0" fontId="11" fillId="0" borderId="33" xfId="1" applyNumberFormat="1" applyFont="1" applyFill="1" applyBorder="1" applyAlignment="1">
      <alignment horizontal="left" vertical="center" wrapText="1"/>
    </xf>
    <xf numFmtId="176" fontId="11" fillId="0" borderId="35" xfId="1" applyNumberFormat="1" applyFont="1" applyFill="1" applyBorder="1" applyAlignment="1">
      <alignment horizontal="center" vertical="center" wrapText="1"/>
    </xf>
    <xf numFmtId="177" fontId="11" fillId="0" borderId="35" xfId="1" applyNumberFormat="1" applyFont="1" applyFill="1" applyBorder="1" applyAlignment="1">
      <alignment horizontal="center" vertical="center" wrapText="1"/>
    </xf>
    <xf numFmtId="0" fontId="14" fillId="0" borderId="32" xfId="1" applyFont="1" applyFill="1" applyBorder="1" applyAlignment="1">
      <alignment horizontal="left" vertical="center" wrapText="1"/>
    </xf>
    <xf numFmtId="0" fontId="9" fillId="0" borderId="18" xfId="1" applyNumberFormat="1" applyFont="1" applyFill="1" applyBorder="1" applyAlignment="1">
      <alignment horizontal="right" vertical="center" wrapText="1"/>
    </xf>
    <xf numFmtId="0" fontId="11" fillId="0" borderId="18" xfId="1" applyNumberFormat="1" applyFont="1" applyFill="1" applyBorder="1" applyAlignment="1">
      <alignment horizontal="right" vertical="center" wrapText="1"/>
    </xf>
    <xf numFmtId="0" fontId="11" fillId="0" borderId="34" xfId="1" applyNumberFormat="1" applyFont="1" applyFill="1" applyBorder="1" applyAlignment="1">
      <alignment horizontal="left" vertical="center" wrapText="1"/>
    </xf>
    <xf numFmtId="0" fontId="11" fillId="0" borderId="0" xfId="1" applyFont="1" applyFill="1" applyBorder="1" applyAlignment="1">
      <alignment horizontal="center" vertical="center"/>
    </xf>
    <xf numFmtId="0" fontId="9" fillId="0" borderId="17" xfId="2" applyFont="1" applyFill="1" applyBorder="1" applyAlignment="1">
      <alignment horizontal="center" vertical="top" wrapText="1"/>
    </xf>
    <xf numFmtId="0" fontId="10" fillId="0" borderId="36" xfId="2" applyFont="1" applyFill="1" applyBorder="1"/>
    <xf numFmtId="0" fontId="10" fillId="0" borderId="37" xfId="2" applyFont="1" applyFill="1" applyBorder="1"/>
    <xf numFmtId="0" fontId="9" fillId="0" borderId="35" xfId="1" applyNumberFormat="1" applyFont="1" applyFill="1" applyBorder="1" applyAlignment="1">
      <alignment horizontal="right" vertical="center" wrapText="1"/>
    </xf>
    <xf numFmtId="0" fontId="11" fillId="0" borderId="35" xfId="1" applyNumberFormat="1" applyFont="1" applyFill="1" applyBorder="1" applyAlignment="1">
      <alignment horizontal="right" vertical="center" wrapText="1"/>
    </xf>
    <xf numFmtId="0" fontId="11" fillId="0" borderId="32" xfId="1" applyNumberFormat="1" applyFont="1" applyFill="1" applyBorder="1" applyAlignment="1">
      <alignment horizontal="left" vertical="center" wrapText="1"/>
    </xf>
    <xf numFmtId="0" fontId="9" fillId="0" borderId="22" xfId="1" applyNumberFormat="1" applyFont="1" applyFill="1" applyBorder="1" applyAlignment="1">
      <alignment horizontal="right" vertical="center" wrapText="1"/>
    </xf>
    <xf numFmtId="0" fontId="11" fillId="0" borderId="22" xfId="1" applyNumberFormat="1" applyFont="1" applyFill="1" applyBorder="1" applyAlignment="1">
      <alignment horizontal="right" vertical="center" wrapText="1"/>
    </xf>
    <xf numFmtId="0" fontId="11" fillId="0" borderId="38" xfId="1" applyNumberFormat="1" applyFont="1" applyFill="1" applyBorder="1" applyAlignment="1">
      <alignment horizontal="left" vertical="center" wrapText="1"/>
    </xf>
    <xf numFmtId="0" fontId="9" fillId="0" borderId="1" xfId="1" applyNumberFormat="1" applyFont="1" applyFill="1" applyBorder="1" applyAlignment="1">
      <alignment horizontal="right" vertical="center" wrapText="1"/>
    </xf>
    <xf numFmtId="0" fontId="11" fillId="0" borderId="1" xfId="1" applyNumberFormat="1" applyFont="1" applyFill="1" applyBorder="1" applyAlignment="1">
      <alignment horizontal="right" vertical="center" wrapText="1"/>
    </xf>
    <xf numFmtId="0" fontId="11" fillId="0" borderId="14" xfId="1" applyFont="1" applyFill="1" applyBorder="1" applyAlignment="1">
      <alignment horizontal="center" vertical="center"/>
    </xf>
    <xf numFmtId="0" fontId="9" fillId="0" borderId="31" xfId="2" applyFont="1" applyFill="1" applyBorder="1" applyAlignment="1">
      <alignment horizontal="right" vertical="center"/>
    </xf>
    <xf numFmtId="0" fontId="11" fillId="0" borderId="21" xfId="1" applyNumberFormat="1" applyFont="1" applyFill="1" applyBorder="1" applyAlignment="1">
      <alignment horizontal="left" vertical="center" wrapText="1"/>
    </xf>
    <xf numFmtId="0" fontId="9" fillId="0" borderId="14" xfId="2" applyFont="1" applyFill="1" applyBorder="1" applyAlignment="1">
      <alignment horizontal="center" vertical="center"/>
    </xf>
    <xf numFmtId="0" fontId="11" fillId="0" borderId="2" xfId="1" applyFont="1" applyFill="1" applyBorder="1" applyAlignment="1">
      <alignment horizontal="center" vertical="center"/>
    </xf>
    <xf numFmtId="0" fontId="11" fillId="0" borderId="40" xfId="1" applyFont="1" applyFill="1" applyBorder="1" applyAlignment="1">
      <alignment horizontal="left" vertical="center" wrapText="1"/>
    </xf>
    <xf numFmtId="176" fontId="13" fillId="0" borderId="2" xfId="1" applyNumberFormat="1" applyFont="1" applyFill="1" applyBorder="1" applyAlignment="1">
      <alignment horizontal="right" vertical="center" wrapText="1"/>
    </xf>
    <xf numFmtId="177" fontId="14" fillId="0" borderId="2" xfId="1" applyNumberFormat="1" applyFont="1" applyFill="1" applyBorder="1" applyAlignment="1">
      <alignment horizontal="right" vertical="center" wrapText="1"/>
    </xf>
    <xf numFmtId="0" fontId="14" fillId="0" borderId="41" xfId="1" applyFont="1" applyFill="1" applyBorder="1" applyAlignment="1">
      <alignment horizontal="left" vertical="center" wrapText="1"/>
    </xf>
    <xf numFmtId="0" fontId="9" fillId="0" borderId="42" xfId="2" applyFont="1" applyFill="1" applyBorder="1" applyAlignment="1">
      <alignment horizontal="center" vertical="center"/>
    </xf>
    <xf numFmtId="0" fontId="11" fillId="0" borderId="43" xfId="1" applyFont="1" applyFill="1" applyBorder="1" applyAlignment="1">
      <alignment horizontal="right" vertical="center"/>
    </xf>
    <xf numFmtId="0" fontId="11" fillId="0" borderId="44" xfId="1" applyFont="1" applyFill="1" applyBorder="1" applyAlignment="1">
      <alignment horizontal="center" vertical="top" wrapText="1"/>
    </xf>
    <xf numFmtId="49" fontId="11" fillId="0" borderId="44" xfId="1" applyNumberFormat="1" applyFont="1" applyFill="1" applyBorder="1" applyAlignment="1">
      <alignment horizontal="left" vertical="center" wrapText="1"/>
    </xf>
    <xf numFmtId="176" fontId="13" fillId="0" borderId="43" xfId="1" applyNumberFormat="1" applyFont="1" applyFill="1" applyBorder="1" applyAlignment="1">
      <alignment horizontal="right" vertical="center" wrapText="1"/>
    </xf>
    <xf numFmtId="177" fontId="14" fillId="0" borderId="43" xfId="1" applyNumberFormat="1" applyFont="1" applyFill="1" applyBorder="1" applyAlignment="1">
      <alignment horizontal="right" vertical="center" wrapText="1"/>
    </xf>
    <xf numFmtId="0" fontId="14" fillId="0" borderId="2" xfId="1" applyFont="1" applyFill="1" applyBorder="1" applyAlignment="1">
      <alignment horizontal="left" vertical="center" wrapText="1"/>
    </xf>
    <xf numFmtId="0" fontId="11" fillId="0" borderId="44" xfId="1" applyFont="1" applyFill="1" applyBorder="1" applyAlignment="1">
      <alignment horizontal="left" vertical="center" wrapText="1"/>
    </xf>
    <xf numFmtId="0" fontId="11" fillId="0" borderId="45" xfId="1" applyFont="1" applyFill="1" applyBorder="1" applyAlignment="1">
      <alignment horizontal="center" vertical="center"/>
    </xf>
    <xf numFmtId="0" fontId="16" fillId="0" borderId="11" xfId="2" applyFont="1" applyFill="1" applyBorder="1" applyAlignment="1">
      <alignment vertical="center"/>
    </xf>
    <xf numFmtId="0" fontId="16" fillId="0" borderId="8" xfId="2" applyFont="1" applyFill="1" applyBorder="1" applyAlignment="1">
      <alignment vertical="center"/>
    </xf>
    <xf numFmtId="0" fontId="16" fillId="0" borderId="12" xfId="2" applyFont="1" applyFill="1" applyBorder="1" applyAlignment="1">
      <alignment vertical="center"/>
    </xf>
    <xf numFmtId="0" fontId="11" fillId="0" borderId="13"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14"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14" xfId="1" applyFont="1" applyFill="1" applyBorder="1" applyAlignment="1">
      <alignment horizontal="center" vertical="center" wrapText="1"/>
    </xf>
    <xf numFmtId="0" fontId="9" fillId="0" borderId="0" xfId="2" applyFont="1" applyFill="1" applyBorder="1" applyAlignment="1">
      <alignment horizontal="left" vertical="center"/>
    </xf>
    <xf numFmtId="0" fontId="9" fillId="0" borderId="0" xfId="2" applyFont="1" applyFill="1" applyBorder="1" applyAlignment="1">
      <alignment vertical="center"/>
    </xf>
    <xf numFmtId="0" fontId="11" fillId="0" borderId="14" xfId="1" applyFont="1" applyFill="1" applyBorder="1" applyAlignment="1">
      <alignment horizontal="center" vertical="center" wrapText="1" shrinkToFit="1"/>
    </xf>
    <xf numFmtId="0" fontId="11" fillId="0" borderId="2" xfId="1" applyFont="1" applyFill="1" applyBorder="1" applyAlignment="1">
      <alignment horizontal="center" vertical="center" wrapText="1" shrinkToFit="1"/>
    </xf>
    <xf numFmtId="0" fontId="11" fillId="0" borderId="2" xfId="1" applyFont="1" applyFill="1" applyBorder="1" applyAlignment="1">
      <alignment horizontal="center" vertical="center" wrapText="1"/>
    </xf>
    <xf numFmtId="0" fontId="9" fillId="0" borderId="19" xfId="2" applyFont="1" applyFill="1" applyBorder="1" applyAlignment="1">
      <alignment horizontal="center" vertical="top" wrapText="1"/>
    </xf>
    <xf numFmtId="0" fontId="9" fillId="0" borderId="19" xfId="2" applyFont="1" applyFill="1" applyBorder="1" applyAlignment="1">
      <alignment horizontal="center" vertical="top"/>
    </xf>
    <xf numFmtId="0" fontId="9" fillId="0" borderId="20" xfId="2" applyFont="1" applyFill="1" applyBorder="1" applyAlignment="1">
      <alignment horizontal="center" vertical="top" wrapText="1"/>
    </xf>
    <xf numFmtId="0" fontId="9" fillId="0" borderId="23" xfId="2" applyFont="1" applyFill="1" applyBorder="1" applyAlignment="1">
      <alignment horizontal="center" vertical="top"/>
    </xf>
    <xf numFmtId="0" fontId="9" fillId="0" borderId="32" xfId="2" applyFont="1" applyFill="1" applyBorder="1" applyAlignment="1">
      <alignment horizontal="center" vertical="center"/>
    </xf>
    <xf numFmtId="0" fontId="9" fillId="0" borderId="33" xfId="2" applyFont="1" applyFill="1" applyBorder="1" applyAlignment="1">
      <alignment horizontal="center" vertical="center"/>
    </xf>
    <xf numFmtId="0" fontId="11" fillId="0" borderId="32" xfId="1" applyFont="1" applyFill="1" applyBorder="1" applyAlignment="1">
      <alignment horizontal="center" vertical="center" wrapText="1"/>
    </xf>
    <xf numFmtId="0" fontId="11" fillId="0" borderId="33" xfId="1" applyFont="1" applyFill="1" applyBorder="1" applyAlignment="1">
      <alignment horizontal="center" vertical="center" wrapText="1"/>
    </xf>
    <xf numFmtId="0" fontId="14" fillId="0" borderId="14" xfId="1" applyFont="1" applyFill="1" applyBorder="1" applyAlignment="1">
      <alignment horizontal="center" vertical="center" wrapText="1"/>
    </xf>
    <xf numFmtId="0" fontId="14" fillId="0" borderId="2" xfId="1" applyFont="1" applyFill="1" applyBorder="1" applyAlignment="1">
      <alignment horizontal="center" vertical="center"/>
    </xf>
    <xf numFmtId="0" fontId="14" fillId="0" borderId="14" xfId="1" applyFont="1" applyFill="1" applyBorder="1" applyAlignment="1">
      <alignment horizontal="center" vertical="center" wrapText="1" shrinkToFit="1"/>
    </xf>
    <xf numFmtId="0" fontId="14" fillId="0" borderId="2" xfId="1" applyFont="1" applyFill="1" applyBorder="1" applyAlignment="1">
      <alignment horizontal="center" vertical="center" wrapText="1" shrinkToFit="1"/>
    </xf>
    <xf numFmtId="0" fontId="14" fillId="0" borderId="2" xfId="1" applyFont="1" applyFill="1" applyBorder="1" applyAlignment="1">
      <alignment horizontal="center" vertical="center" wrapText="1"/>
    </xf>
    <xf numFmtId="0" fontId="13" fillId="0" borderId="32" xfId="2" applyFont="1" applyFill="1" applyBorder="1" applyAlignment="1">
      <alignment horizontal="center" vertical="center"/>
    </xf>
    <xf numFmtId="0" fontId="13" fillId="0" borderId="33" xfId="2" applyFont="1" applyFill="1" applyBorder="1" applyAlignment="1">
      <alignment horizontal="center" vertical="center"/>
    </xf>
    <xf numFmtId="0" fontId="9" fillId="0" borderId="39" xfId="2" applyFont="1" applyFill="1" applyBorder="1" applyAlignment="1">
      <alignment horizontal="left" vertical="center"/>
    </xf>
    <xf numFmtId="0" fontId="9" fillId="0" borderId="26" xfId="2" applyFont="1" applyFill="1" applyBorder="1" applyAlignment="1">
      <alignment horizontal="center" vertical="top" wrapText="1"/>
    </xf>
    <xf numFmtId="0" fontId="5" fillId="0" borderId="4" xfId="3" applyBorder="1" applyAlignment="1">
      <alignment horizontal="distributed" vertical="center"/>
    </xf>
  </cellXfs>
  <cellStyles count="4">
    <cellStyle name="ハイパーリンク" xfId="3" builtinId="8"/>
    <cellStyle name="標準" xfId="0" builtinId="0"/>
    <cellStyle name="標準 2" xfId="2"/>
    <cellStyle name="標準_Sheet1" xfId="1"/>
  </cellStyles>
  <dxfs count="0"/>
  <tableStyles count="0" defaultTableStyle="TableStyleMedium2" defaultPivotStyle="PivotStyleLight16"/>
  <colors>
    <mruColors>
      <color rgb="FFCCFFCC"/>
      <color rgb="FFFFF8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166688</xdr:colOff>
      <xdr:row>0</xdr:row>
      <xdr:rowOff>261937</xdr:rowOff>
    </xdr:from>
    <xdr:to>
      <xdr:col>1</xdr:col>
      <xdr:colOff>1833562</xdr:colOff>
      <xdr:row>0</xdr:row>
      <xdr:rowOff>1584196</xdr:rowOff>
    </xdr:to>
    <xdr:sp macro="" textlink="">
      <xdr:nvSpPr>
        <xdr:cNvPr id="13" name="テキスト ボックス 12"/>
        <xdr:cNvSpPr txBox="1"/>
      </xdr:nvSpPr>
      <xdr:spPr>
        <a:xfrm>
          <a:off x="166688" y="261937"/>
          <a:ext cx="3543299" cy="1322259"/>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solidFill>
                <a:srgbClr val="FF0000"/>
              </a:solidFill>
            </a:rPr>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29"/>
  <sheetViews>
    <sheetView view="pageBreakPreview" zoomScale="40" zoomScaleNormal="40" zoomScaleSheetLayoutView="40" zoomScalePageLayoutView="40" workbookViewId="0">
      <selection activeCell="C38" sqref="C38"/>
    </sheetView>
  </sheetViews>
  <sheetFormatPr defaultRowHeight="25.5"/>
  <cols>
    <col min="1" max="1" width="24.625" style="53" customWidth="1"/>
    <col min="2" max="2" width="30.625" style="12" customWidth="1"/>
    <col min="3" max="3" width="61.5" style="12" customWidth="1"/>
    <col min="4" max="4" width="47.5" style="54" customWidth="1"/>
    <col min="5" max="6" width="28" style="12" customWidth="1"/>
    <col min="7" max="7" width="36" style="12" customWidth="1"/>
    <col min="8" max="16384" width="9" style="12"/>
  </cols>
  <sheetData>
    <row r="1" spans="1:7" ht="68.25" customHeight="1" thickTop="1" thickBot="1">
      <c r="A1" s="9"/>
      <c r="B1" s="10"/>
      <c r="C1" s="10"/>
      <c r="D1" s="11"/>
      <c r="E1" s="10"/>
      <c r="F1" s="10"/>
      <c r="G1" s="104" t="s">
        <v>233</v>
      </c>
    </row>
    <row r="2" spans="1:7" ht="46.5" customHeight="1" thickTop="1">
      <c r="A2" s="124" t="s">
        <v>234</v>
      </c>
      <c r="B2" s="126" t="s">
        <v>235</v>
      </c>
      <c r="C2" s="128" t="s">
        <v>236</v>
      </c>
      <c r="D2" s="128" t="s">
        <v>237</v>
      </c>
      <c r="E2" s="131" t="s">
        <v>238</v>
      </c>
      <c r="F2" s="128" t="s">
        <v>239</v>
      </c>
      <c r="G2" s="138" t="s">
        <v>520</v>
      </c>
    </row>
    <row r="3" spans="1:7" ht="84.75" customHeight="1" thickBot="1">
      <c r="A3" s="125"/>
      <c r="B3" s="127"/>
      <c r="C3" s="127"/>
      <c r="D3" s="127"/>
      <c r="E3" s="132"/>
      <c r="F3" s="133"/>
      <c r="G3" s="139"/>
    </row>
    <row r="4" spans="1:7" s="19" customFormat="1" ht="102" customHeight="1" thickTop="1" thickBot="1">
      <c r="A4" s="13" t="s">
        <v>1</v>
      </c>
      <c r="B4" s="14"/>
      <c r="C4" s="15" t="s">
        <v>241</v>
      </c>
      <c r="D4" s="16" t="s">
        <v>242</v>
      </c>
      <c r="E4" s="17"/>
      <c r="F4" s="18"/>
      <c r="G4" s="68"/>
    </row>
    <row r="5" spans="1:7" ht="102" customHeight="1" thickTop="1">
      <c r="A5" s="134" t="s">
        <v>243</v>
      </c>
      <c r="B5" s="20"/>
      <c r="C5" s="21" t="s">
        <v>244</v>
      </c>
      <c r="D5" s="22" t="s">
        <v>242</v>
      </c>
      <c r="E5" s="76"/>
      <c r="F5" s="77"/>
      <c r="G5" s="80"/>
    </row>
    <row r="6" spans="1:7" ht="102" customHeight="1">
      <c r="A6" s="135"/>
      <c r="B6" s="23"/>
      <c r="C6" s="24" t="s">
        <v>240</v>
      </c>
      <c r="D6" s="25" t="s">
        <v>242</v>
      </c>
      <c r="E6" s="101"/>
      <c r="F6" s="102"/>
      <c r="G6" s="105"/>
    </row>
    <row r="7" spans="1:7" ht="102" customHeight="1">
      <c r="A7" s="135"/>
      <c r="B7" s="23"/>
      <c r="C7" s="24" t="s">
        <v>241</v>
      </c>
      <c r="D7" s="25" t="s">
        <v>242</v>
      </c>
      <c r="E7" s="101"/>
      <c r="F7" s="102"/>
      <c r="G7" s="105"/>
    </row>
    <row r="8" spans="1:7" ht="102" customHeight="1" thickBot="1">
      <c r="A8" s="135"/>
      <c r="B8" s="26"/>
      <c r="C8" s="27" t="s">
        <v>240</v>
      </c>
      <c r="D8" s="28" t="s">
        <v>242</v>
      </c>
      <c r="E8" s="98"/>
      <c r="F8" s="99"/>
      <c r="G8" s="100"/>
    </row>
    <row r="9" spans="1:7" ht="102" customHeight="1" thickTop="1">
      <c r="A9" s="136" t="s">
        <v>246</v>
      </c>
      <c r="B9" s="29"/>
      <c r="C9" s="30" t="s">
        <v>241</v>
      </c>
      <c r="D9" s="31" t="s">
        <v>242</v>
      </c>
      <c r="E9" s="32" t="s">
        <v>2</v>
      </c>
      <c r="F9" s="33" t="s">
        <v>3</v>
      </c>
      <c r="G9" s="69"/>
    </row>
    <row r="10" spans="1:7" ht="102" customHeight="1">
      <c r="A10" s="135"/>
      <c r="B10" s="23"/>
      <c r="C10" s="24" t="s">
        <v>240</v>
      </c>
      <c r="D10" s="25" t="s">
        <v>242</v>
      </c>
      <c r="E10" s="34" t="s">
        <v>2</v>
      </c>
      <c r="F10" s="35" t="s">
        <v>3</v>
      </c>
      <c r="G10" s="70"/>
    </row>
    <row r="11" spans="1:7" ht="102" customHeight="1">
      <c r="A11" s="135"/>
      <c r="B11" s="23"/>
      <c r="C11" s="24" t="s">
        <v>240</v>
      </c>
      <c r="D11" s="25" t="s">
        <v>242</v>
      </c>
      <c r="E11" s="34" t="s">
        <v>2</v>
      </c>
      <c r="F11" s="35" t="s">
        <v>3</v>
      </c>
      <c r="G11" s="70"/>
    </row>
    <row r="12" spans="1:7" ht="102" customHeight="1">
      <c r="A12" s="135"/>
      <c r="B12" s="23"/>
      <c r="C12" s="24" t="s">
        <v>247</v>
      </c>
      <c r="D12" s="25" t="s">
        <v>242</v>
      </c>
      <c r="E12" s="34" t="s">
        <v>2</v>
      </c>
      <c r="F12" s="35" t="s">
        <v>3</v>
      </c>
      <c r="G12" s="70"/>
    </row>
    <row r="13" spans="1:7" ht="102" customHeight="1" thickBot="1">
      <c r="A13" s="135"/>
      <c r="B13" s="37"/>
      <c r="C13" s="24" t="s">
        <v>241</v>
      </c>
      <c r="D13" s="25" t="s">
        <v>242</v>
      </c>
      <c r="E13" s="34" t="s">
        <v>2</v>
      </c>
      <c r="F13" s="35" t="s">
        <v>3</v>
      </c>
      <c r="G13" s="70"/>
    </row>
    <row r="14" spans="1:7" ht="102" customHeight="1" thickTop="1">
      <c r="A14" s="135"/>
      <c r="B14" s="20"/>
      <c r="C14" s="24" t="s">
        <v>240</v>
      </c>
      <c r="D14" s="25" t="s">
        <v>242</v>
      </c>
      <c r="E14" s="34" t="s">
        <v>2</v>
      </c>
      <c r="F14" s="35" t="s">
        <v>3</v>
      </c>
      <c r="G14" s="70"/>
    </row>
    <row r="15" spans="1:7" ht="102" customHeight="1">
      <c r="A15" s="135"/>
      <c r="B15" s="23"/>
      <c r="C15" s="24" t="s">
        <v>241</v>
      </c>
      <c r="D15" s="25" t="s">
        <v>242</v>
      </c>
      <c r="E15" s="34" t="s">
        <v>2</v>
      </c>
      <c r="F15" s="35" t="s">
        <v>3</v>
      </c>
      <c r="G15" s="70"/>
    </row>
    <row r="16" spans="1:7" ht="102" customHeight="1">
      <c r="A16" s="135"/>
      <c r="B16" s="23"/>
      <c r="C16" s="24" t="s">
        <v>248</v>
      </c>
      <c r="D16" s="25" t="s">
        <v>242</v>
      </c>
      <c r="E16" s="34" t="s">
        <v>2</v>
      </c>
      <c r="F16" s="35" t="s">
        <v>3</v>
      </c>
      <c r="G16" s="70"/>
    </row>
    <row r="17" spans="1:7" ht="102" customHeight="1">
      <c r="A17" s="135"/>
      <c r="B17" s="23"/>
      <c r="C17" s="24" t="s">
        <v>249</v>
      </c>
      <c r="D17" s="25" t="s">
        <v>242</v>
      </c>
      <c r="E17" s="34" t="s">
        <v>2</v>
      </c>
      <c r="F17" s="35" t="s">
        <v>3</v>
      </c>
      <c r="G17" s="70"/>
    </row>
    <row r="18" spans="1:7" ht="102" customHeight="1" thickBot="1">
      <c r="A18" s="135"/>
      <c r="B18" s="37"/>
      <c r="C18" s="24" t="s">
        <v>250</v>
      </c>
      <c r="D18" s="25" t="s">
        <v>242</v>
      </c>
      <c r="E18" s="34" t="s">
        <v>2</v>
      </c>
      <c r="F18" s="35" t="s">
        <v>3</v>
      </c>
      <c r="G18" s="70"/>
    </row>
    <row r="19" spans="1:7" ht="102" customHeight="1" thickTop="1">
      <c r="A19" s="135"/>
      <c r="B19" s="20"/>
      <c r="C19" s="24" t="s">
        <v>241</v>
      </c>
      <c r="D19" s="25" t="s">
        <v>242</v>
      </c>
      <c r="E19" s="34" t="s">
        <v>2</v>
      </c>
      <c r="F19" s="35" t="s">
        <v>3</v>
      </c>
      <c r="G19" s="70"/>
    </row>
    <row r="20" spans="1:7" ht="102" customHeight="1">
      <c r="A20" s="135"/>
      <c r="B20" s="23"/>
      <c r="C20" s="24" t="s">
        <v>250</v>
      </c>
      <c r="D20" s="25" t="s">
        <v>242</v>
      </c>
      <c r="E20" s="34" t="s">
        <v>2</v>
      </c>
      <c r="F20" s="35" t="s">
        <v>3</v>
      </c>
      <c r="G20" s="70"/>
    </row>
    <row r="21" spans="1:7" ht="102" customHeight="1">
      <c r="A21" s="135"/>
      <c r="B21" s="23"/>
      <c r="C21" s="24" t="s">
        <v>249</v>
      </c>
      <c r="D21" s="25" t="s">
        <v>242</v>
      </c>
      <c r="E21" s="34" t="s">
        <v>2</v>
      </c>
      <c r="F21" s="35" t="s">
        <v>3</v>
      </c>
      <c r="G21" s="70"/>
    </row>
    <row r="22" spans="1:7" ht="102" customHeight="1">
      <c r="A22" s="135"/>
      <c r="B22" s="23"/>
      <c r="C22" s="24" t="s">
        <v>250</v>
      </c>
      <c r="D22" s="25" t="s">
        <v>242</v>
      </c>
      <c r="E22" s="34" t="s">
        <v>2</v>
      </c>
      <c r="F22" s="35" t="s">
        <v>3</v>
      </c>
      <c r="G22" s="70"/>
    </row>
    <row r="23" spans="1:7" ht="102" customHeight="1" thickBot="1">
      <c r="A23" s="137"/>
      <c r="B23" s="38"/>
      <c r="C23" s="39" t="s">
        <v>249</v>
      </c>
      <c r="D23" s="40" t="s">
        <v>242</v>
      </c>
      <c r="E23" s="41" t="s">
        <v>2</v>
      </c>
      <c r="F23" s="42" t="s">
        <v>3</v>
      </c>
      <c r="G23" s="72"/>
    </row>
    <row r="24" spans="1:7" ht="83.25" customHeight="1" thickBot="1">
      <c r="A24" s="43" t="s">
        <v>4</v>
      </c>
      <c r="B24" s="44" t="s">
        <v>251</v>
      </c>
      <c r="C24" s="45"/>
      <c r="D24" s="46"/>
      <c r="E24" s="47" t="s">
        <v>2</v>
      </c>
      <c r="F24" s="48" t="s">
        <v>3</v>
      </c>
      <c r="G24" s="73"/>
    </row>
    <row r="25" spans="1:7" ht="44.25" customHeight="1" thickTop="1">
      <c r="A25" s="129"/>
      <c r="B25" s="129"/>
      <c r="C25" s="129"/>
      <c r="D25" s="129"/>
      <c r="E25" s="129"/>
      <c r="F25" s="129"/>
      <c r="G25" s="129"/>
    </row>
    <row r="26" spans="1:7" ht="44.25" customHeight="1">
      <c r="A26" s="129" t="s">
        <v>522</v>
      </c>
      <c r="B26" s="129"/>
      <c r="C26" s="129"/>
      <c r="D26" s="129"/>
      <c r="E26" s="129"/>
      <c r="F26" s="129"/>
      <c r="G26" s="129"/>
    </row>
    <row r="27" spans="1:7" ht="55.5" customHeight="1">
      <c r="A27" s="10"/>
      <c r="B27" s="49"/>
      <c r="C27" s="49"/>
      <c r="D27" s="49"/>
      <c r="E27" s="50"/>
      <c r="F27" s="51" t="s">
        <v>1</v>
      </c>
      <c r="G27" s="51"/>
    </row>
    <row r="28" spans="1:7" ht="36.75" customHeight="1">
      <c r="A28" s="130" t="s">
        <v>523</v>
      </c>
      <c r="B28" s="130"/>
      <c r="C28" s="130"/>
      <c r="D28" s="130"/>
      <c r="E28" s="130"/>
      <c r="F28" s="130"/>
      <c r="G28" s="130"/>
    </row>
    <row r="29" spans="1:7" ht="36.75" customHeight="1">
      <c r="A29" s="121" t="s">
        <v>252</v>
      </c>
      <c r="B29" s="122"/>
      <c r="C29" s="122"/>
      <c r="D29" s="123"/>
      <c r="E29" s="52"/>
      <c r="F29" s="52"/>
      <c r="G29" s="52"/>
    </row>
  </sheetData>
  <mergeCells count="13">
    <mergeCell ref="A29:D29"/>
    <mergeCell ref="A2:A3"/>
    <mergeCell ref="B2:B3"/>
    <mergeCell ref="C2:C3"/>
    <mergeCell ref="D2:D3"/>
    <mergeCell ref="A26:G26"/>
    <mergeCell ref="A28:G28"/>
    <mergeCell ref="E2:E3"/>
    <mergeCell ref="F2:F3"/>
    <mergeCell ref="A5:A8"/>
    <mergeCell ref="A9:A23"/>
    <mergeCell ref="A25:G25"/>
    <mergeCell ref="G2:G3"/>
  </mergeCells>
  <phoneticPr fontId="1"/>
  <pageMargins left="0.70866141732283472" right="0.70866141732283472" top="0.7" bottom="0.52500000000000002" header="0.31496062992125984" footer="0.31496062992125984"/>
  <pageSetup paperSize="9" scale="31" orientation="portrait" r:id="rId1"/>
  <headerFooter>
    <oddHeader>&amp;C&amp;"ＭＳ 明朝,標準"&amp;48町会役員報告書(行政協力員等推薦書)</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G27"/>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芦間町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c r="A5" s="136" t="s">
        <v>243</v>
      </c>
      <c r="B5" s="20"/>
      <c r="C5" s="21" t="s">
        <v>240</v>
      </c>
      <c r="D5" s="22" t="s">
        <v>545</v>
      </c>
      <c r="E5" s="76"/>
      <c r="F5" s="77"/>
      <c r="G5" s="80"/>
    </row>
    <row r="6" spans="1:7" ht="102" customHeight="1" thickBot="1">
      <c r="A6" s="150"/>
      <c r="B6" s="20"/>
      <c r="C6" s="21" t="s">
        <v>240</v>
      </c>
      <c r="D6" s="22" t="s">
        <v>545</v>
      </c>
      <c r="E6" s="82"/>
      <c r="F6" s="83"/>
      <c r="G6" s="84"/>
    </row>
    <row r="7" spans="1:7" ht="102" customHeight="1" thickTop="1">
      <c r="A7" s="136" t="s">
        <v>245</v>
      </c>
      <c r="B7" s="29" t="s">
        <v>147</v>
      </c>
      <c r="C7" s="30" t="s">
        <v>240</v>
      </c>
      <c r="D7" s="31" t="s">
        <v>545</v>
      </c>
      <c r="E7" s="32" t="s">
        <v>2</v>
      </c>
      <c r="F7" s="33" t="s">
        <v>3</v>
      </c>
      <c r="G7" s="69"/>
    </row>
    <row r="8" spans="1:7" ht="102" customHeight="1">
      <c r="A8" s="135"/>
      <c r="B8" s="23" t="s">
        <v>148</v>
      </c>
      <c r="C8" s="24" t="s">
        <v>249</v>
      </c>
      <c r="D8" s="25" t="s">
        <v>545</v>
      </c>
      <c r="E8" s="34" t="s">
        <v>2</v>
      </c>
      <c r="F8" s="35" t="s">
        <v>3</v>
      </c>
      <c r="G8" s="70"/>
    </row>
    <row r="9" spans="1:7" ht="102" customHeight="1">
      <c r="A9" s="135"/>
      <c r="B9" s="23" t="s">
        <v>149</v>
      </c>
      <c r="C9" s="24" t="s">
        <v>240</v>
      </c>
      <c r="D9" s="25" t="s">
        <v>545</v>
      </c>
      <c r="E9" s="34" t="s">
        <v>2</v>
      </c>
      <c r="F9" s="35" t="s">
        <v>3</v>
      </c>
      <c r="G9" s="70"/>
    </row>
    <row r="10" spans="1:7" ht="102" customHeight="1">
      <c r="A10" s="135"/>
      <c r="B10" s="23" t="s">
        <v>150</v>
      </c>
      <c r="C10" s="24" t="s">
        <v>240</v>
      </c>
      <c r="D10" s="25" t="s">
        <v>545</v>
      </c>
      <c r="E10" s="34" t="s">
        <v>2</v>
      </c>
      <c r="F10" s="35" t="s">
        <v>3</v>
      </c>
      <c r="G10" s="70"/>
    </row>
    <row r="11" spans="1:7" ht="102" customHeight="1" thickBot="1">
      <c r="A11" s="135"/>
      <c r="B11" s="37" t="s">
        <v>151</v>
      </c>
      <c r="C11" s="24" t="s">
        <v>281</v>
      </c>
      <c r="D11" s="25" t="s">
        <v>545</v>
      </c>
      <c r="E11" s="34" t="s">
        <v>2</v>
      </c>
      <c r="F11" s="35" t="s">
        <v>3</v>
      </c>
      <c r="G11" s="70"/>
    </row>
    <row r="12" spans="1:7" ht="102" customHeight="1" thickTop="1">
      <c r="A12" s="135"/>
      <c r="B12" s="20" t="s">
        <v>152</v>
      </c>
      <c r="C12" s="24" t="s">
        <v>249</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c r="A15" s="135"/>
      <c r="B15" s="23"/>
      <c r="C15" s="24" t="s">
        <v>250</v>
      </c>
      <c r="D15" s="25" t="s">
        <v>545</v>
      </c>
      <c r="E15" s="34" t="s">
        <v>2</v>
      </c>
      <c r="F15" s="35" t="s">
        <v>3</v>
      </c>
      <c r="G15" s="70"/>
    </row>
    <row r="16" spans="1:7" ht="102" customHeight="1" thickBot="1">
      <c r="A16" s="135"/>
      <c r="B16" s="37"/>
      <c r="C16" s="24" t="s">
        <v>240</v>
      </c>
      <c r="D16" s="25" t="s">
        <v>545</v>
      </c>
      <c r="E16" s="34" t="s">
        <v>2</v>
      </c>
      <c r="F16" s="35" t="s">
        <v>3</v>
      </c>
      <c r="G16" s="70"/>
    </row>
    <row r="17" spans="1:7" ht="90.75" customHeight="1" thickTop="1">
      <c r="A17" s="135"/>
      <c r="B17" s="20"/>
      <c r="C17" s="24" t="s">
        <v>249</v>
      </c>
      <c r="D17" s="25" t="s">
        <v>545</v>
      </c>
      <c r="E17" s="34" t="s">
        <v>2</v>
      </c>
      <c r="F17" s="35" t="s">
        <v>3</v>
      </c>
      <c r="G17" s="70"/>
    </row>
    <row r="18" spans="1:7" ht="90.75" customHeight="1">
      <c r="A18" s="135"/>
      <c r="B18" s="23"/>
      <c r="C18" s="24" t="s">
        <v>250</v>
      </c>
      <c r="D18" s="25" t="s">
        <v>545</v>
      </c>
      <c r="E18" s="34" t="s">
        <v>2</v>
      </c>
      <c r="F18" s="35" t="s">
        <v>3</v>
      </c>
      <c r="G18" s="70"/>
    </row>
    <row r="19" spans="1:7" ht="90.75" customHeight="1">
      <c r="A19" s="135"/>
      <c r="B19" s="23"/>
      <c r="C19" s="24" t="s">
        <v>250</v>
      </c>
      <c r="D19" s="25" t="s">
        <v>545</v>
      </c>
      <c r="E19" s="34" t="s">
        <v>2</v>
      </c>
      <c r="F19" s="35" t="s">
        <v>3</v>
      </c>
      <c r="G19" s="70"/>
    </row>
    <row r="20" spans="1:7" ht="90.75" customHeight="1">
      <c r="A20" s="135"/>
      <c r="B20" s="23"/>
      <c r="C20" s="24" t="s">
        <v>250</v>
      </c>
      <c r="D20" s="25" t="s">
        <v>545</v>
      </c>
      <c r="E20" s="34" t="s">
        <v>2</v>
      </c>
      <c r="F20" s="35" t="s">
        <v>3</v>
      </c>
      <c r="G20" s="70"/>
    </row>
    <row r="21" spans="1:7" ht="90.75" customHeight="1" thickBot="1">
      <c r="A21" s="137"/>
      <c r="B21" s="38"/>
      <c r="C21" s="39" t="s">
        <v>250</v>
      </c>
      <c r="D21" s="40"/>
      <c r="E21" s="41">
        <f>SUM(E6:E20)</f>
        <v>0</v>
      </c>
      <c r="F21" s="42" t="s">
        <v>3</v>
      </c>
      <c r="G21" s="72"/>
    </row>
    <row r="22" spans="1:7" ht="90.75" customHeight="1" thickBot="1">
      <c r="A22" s="43" t="s">
        <v>4</v>
      </c>
      <c r="B22" s="44" t="s">
        <v>251</v>
      </c>
      <c r="C22" s="45"/>
      <c r="D22" s="46"/>
      <c r="E22" s="47">
        <f>SUM(E7:E21)</f>
        <v>0</v>
      </c>
      <c r="F22" s="48">
        <f>SUM(F7:F21)</f>
        <v>0</v>
      </c>
      <c r="G22" s="73"/>
    </row>
    <row r="23" spans="1:7" ht="36.75" customHeight="1" thickTop="1">
      <c r="A23" s="129"/>
      <c r="B23" s="129"/>
      <c r="C23" s="129"/>
      <c r="D23" s="129"/>
      <c r="E23" s="129"/>
      <c r="F23" s="129"/>
      <c r="G23" s="129"/>
    </row>
    <row r="24" spans="1:7" ht="29.25" customHeight="1">
      <c r="A24" s="129" t="s">
        <v>526</v>
      </c>
      <c r="B24" s="129"/>
      <c r="C24" s="129"/>
      <c r="D24" s="129"/>
      <c r="E24" s="129"/>
      <c r="F24" s="129"/>
      <c r="G24" s="129"/>
    </row>
    <row r="25" spans="1:7" ht="38.25" customHeight="1">
      <c r="A25" s="10"/>
      <c r="B25" s="49"/>
      <c r="C25" s="49"/>
      <c r="D25" s="49"/>
      <c r="E25" s="59" t="str">
        <f ca="1">RIGHT(CELL("filename",A1),LEN(CELL("filename",A1))-FIND("]", CELL("filename",A1)))</f>
        <v>芦間町</v>
      </c>
      <c r="F25" s="51" t="s">
        <v>1</v>
      </c>
      <c r="G25" s="51"/>
    </row>
    <row r="26" spans="1:7" ht="36.75" customHeight="1">
      <c r="A26" s="130" t="s">
        <v>523</v>
      </c>
      <c r="B26" s="130"/>
      <c r="C26" s="130"/>
      <c r="D26" s="130"/>
      <c r="E26" s="130"/>
      <c r="F26" s="130"/>
      <c r="G26" s="130"/>
    </row>
    <row r="27" spans="1:7" ht="36.75" customHeight="1">
      <c r="A27" s="121" t="s">
        <v>282</v>
      </c>
      <c r="B27" s="122"/>
      <c r="C27" s="122"/>
      <c r="D27" s="123"/>
      <c r="E27" s="52"/>
      <c r="F27" s="52"/>
      <c r="G27" s="52"/>
    </row>
  </sheetData>
  <mergeCells count="13">
    <mergeCell ref="A7:A21"/>
    <mergeCell ref="A23:G23"/>
    <mergeCell ref="A24:G24"/>
    <mergeCell ref="A26:G26"/>
    <mergeCell ref="A27:D27"/>
    <mergeCell ref="G2:G3"/>
    <mergeCell ref="A5:A6"/>
    <mergeCell ref="A2:A3"/>
    <mergeCell ref="B2:B3"/>
    <mergeCell ref="C2:C3"/>
    <mergeCell ref="D2:D3"/>
    <mergeCell ref="E2:E3"/>
    <mergeCell ref="F2:F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21">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大方町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75" t="s">
        <v>243</v>
      </c>
      <c r="B5" s="20"/>
      <c r="C5" s="21" t="s">
        <v>240</v>
      </c>
      <c r="D5" s="22" t="s">
        <v>545</v>
      </c>
      <c r="E5" s="95"/>
      <c r="F5" s="96"/>
      <c r="G5" s="97"/>
    </row>
    <row r="6" spans="1:7" ht="102" customHeight="1" thickTop="1">
      <c r="A6" s="136" t="s">
        <v>245</v>
      </c>
      <c r="B6" s="29" t="s">
        <v>193</v>
      </c>
      <c r="C6" s="30" t="s">
        <v>240</v>
      </c>
      <c r="D6" s="31" t="s">
        <v>545</v>
      </c>
      <c r="E6" s="32" t="s">
        <v>2</v>
      </c>
      <c r="F6" s="33" t="s">
        <v>3</v>
      </c>
      <c r="G6" s="69"/>
    </row>
    <row r="7" spans="1:7" ht="102" customHeight="1">
      <c r="A7" s="135"/>
      <c r="B7" s="23" t="s">
        <v>194</v>
      </c>
      <c r="C7" s="24" t="s">
        <v>249</v>
      </c>
      <c r="D7" s="25" t="s">
        <v>545</v>
      </c>
      <c r="E7" s="34" t="s">
        <v>2</v>
      </c>
      <c r="F7" s="35" t="s">
        <v>3</v>
      </c>
      <c r="G7" s="70"/>
    </row>
    <row r="8" spans="1:7" ht="102" customHeight="1">
      <c r="A8" s="135"/>
      <c r="B8" s="23" t="s">
        <v>195</v>
      </c>
      <c r="C8" s="24" t="s">
        <v>240</v>
      </c>
      <c r="D8" s="25" t="s">
        <v>545</v>
      </c>
      <c r="E8" s="34" t="s">
        <v>2</v>
      </c>
      <c r="F8" s="35" t="s">
        <v>3</v>
      </c>
      <c r="G8" s="70"/>
    </row>
    <row r="9" spans="1:7" ht="102" customHeight="1">
      <c r="A9" s="135"/>
      <c r="B9" s="23" t="s">
        <v>196</v>
      </c>
      <c r="C9" s="24" t="s">
        <v>240</v>
      </c>
      <c r="D9" s="25" t="s">
        <v>545</v>
      </c>
      <c r="E9" s="34" t="s">
        <v>2</v>
      </c>
      <c r="F9" s="35" t="s">
        <v>3</v>
      </c>
      <c r="G9" s="70"/>
    </row>
    <row r="10" spans="1:7" ht="102" customHeight="1" thickBot="1">
      <c r="A10" s="135"/>
      <c r="B10" s="37" t="s">
        <v>197</v>
      </c>
      <c r="C10" s="24" t="s">
        <v>281</v>
      </c>
      <c r="D10" s="25" t="s">
        <v>545</v>
      </c>
      <c r="E10" s="34" t="s">
        <v>2</v>
      </c>
      <c r="F10" s="35" t="s">
        <v>3</v>
      </c>
      <c r="G10" s="70"/>
    </row>
    <row r="11" spans="1:7" ht="102" customHeight="1" thickTop="1">
      <c r="A11" s="135"/>
      <c r="B11" s="20" t="s">
        <v>198</v>
      </c>
      <c r="C11" s="24" t="s">
        <v>249</v>
      </c>
      <c r="D11" s="25" t="s">
        <v>545</v>
      </c>
      <c r="E11" s="34" t="s">
        <v>2</v>
      </c>
      <c r="F11" s="35" t="s">
        <v>3</v>
      </c>
      <c r="G11" s="70"/>
    </row>
    <row r="12" spans="1:7" ht="102" customHeight="1">
      <c r="A12" s="135"/>
      <c r="B12" s="23" t="s">
        <v>199</v>
      </c>
      <c r="C12" s="24" t="s">
        <v>250</v>
      </c>
      <c r="D12" s="25" t="s">
        <v>545</v>
      </c>
      <c r="E12" s="34" t="s">
        <v>2</v>
      </c>
      <c r="F12" s="35" t="s">
        <v>3</v>
      </c>
      <c r="G12" s="70"/>
    </row>
    <row r="13" spans="1:7" ht="102" customHeight="1">
      <c r="A13" s="135"/>
      <c r="B13" s="23" t="s">
        <v>200</v>
      </c>
      <c r="C13" s="24" t="s">
        <v>250</v>
      </c>
      <c r="D13" s="25" t="s">
        <v>545</v>
      </c>
      <c r="E13" s="34" t="s">
        <v>2</v>
      </c>
      <c r="F13" s="35" t="s">
        <v>3</v>
      </c>
      <c r="G13" s="70"/>
    </row>
    <row r="14" spans="1:7" ht="102" customHeight="1">
      <c r="A14" s="135"/>
      <c r="B14" s="23" t="s">
        <v>201</v>
      </c>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29"/>
      <c r="B22" s="129"/>
      <c r="C22" s="129"/>
      <c r="D22" s="129"/>
      <c r="E22" s="129"/>
      <c r="F22" s="129"/>
      <c r="G22" s="12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大方町</v>
      </c>
      <c r="F24" s="51" t="s">
        <v>1</v>
      </c>
      <c r="G24" s="51"/>
    </row>
    <row r="25" spans="1:7" ht="36.75" customHeight="1">
      <c r="A25" s="130" t="s">
        <v>531</v>
      </c>
      <c r="B25" s="130"/>
      <c r="C25" s="130"/>
      <c r="D25" s="130"/>
      <c r="E25" s="130"/>
      <c r="F25" s="130"/>
      <c r="G25" s="130"/>
    </row>
    <row r="26" spans="1:7" ht="36.75" customHeight="1">
      <c r="A26" s="121" t="s">
        <v>282</v>
      </c>
      <c r="B26" s="122"/>
      <c r="C26" s="122"/>
      <c r="D26" s="123"/>
      <c r="E26" s="52"/>
      <c r="F26" s="52"/>
      <c r="G26" s="52"/>
    </row>
  </sheetData>
  <mergeCells count="12">
    <mergeCell ref="A26:D26"/>
    <mergeCell ref="A2:A3"/>
    <mergeCell ref="B2:B3"/>
    <mergeCell ref="C2:C3"/>
    <mergeCell ref="D2:D3"/>
    <mergeCell ref="A23:G23"/>
    <mergeCell ref="A25:G25"/>
    <mergeCell ref="E2:E3"/>
    <mergeCell ref="F2:F3"/>
    <mergeCell ref="A6:A20"/>
    <mergeCell ref="A22:G22"/>
    <mergeCell ref="G2:G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岩手町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371</v>
      </c>
      <c r="C6" s="30" t="s">
        <v>240</v>
      </c>
      <c r="D6" s="31" t="s">
        <v>545</v>
      </c>
      <c r="E6" s="32" t="s">
        <v>2</v>
      </c>
      <c r="F6" s="33" t="s">
        <v>3</v>
      </c>
      <c r="G6" s="69"/>
    </row>
    <row r="7" spans="1:7" ht="102" customHeight="1">
      <c r="A7" s="135"/>
      <c r="B7" s="23" t="s">
        <v>372</v>
      </c>
      <c r="C7" s="24" t="s">
        <v>249</v>
      </c>
      <c r="D7" s="25" t="s">
        <v>545</v>
      </c>
      <c r="E7" s="34" t="s">
        <v>2</v>
      </c>
      <c r="F7" s="35" t="s">
        <v>3</v>
      </c>
      <c r="G7" s="70"/>
    </row>
    <row r="8" spans="1:7" ht="102" customHeight="1">
      <c r="A8" s="135"/>
      <c r="B8" s="23" t="s">
        <v>373</v>
      </c>
      <c r="C8" s="24" t="s">
        <v>240</v>
      </c>
      <c r="D8" s="25" t="s">
        <v>545</v>
      </c>
      <c r="E8" s="34" t="s">
        <v>2</v>
      </c>
      <c r="F8" s="35" t="s">
        <v>3</v>
      </c>
      <c r="G8" s="70"/>
    </row>
    <row r="9" spans="1:7" ht="102" customHeight="1">
      <c r="A9" s="135"/>
      <c r="B9" s="23" t="s">
        <v>374</v>
      </c>
      <c r="C9" s="24" t="s">
        <v>240</v>
      </c>
      <c r="D9" s="25" t="s">
        <v>545</v>
      </c>
      <c r="E9" s="34" t="s">
        <v>2</v>
      </c>
      <c r="F9" s="35" t="s">
        <v>3</v>
      </c>
      <c r="G9" s="70"/>
    </row>
    <row r="10" spans="1:7" ht="102" customHeight="1" thickBot="1">
      <c r="A10" s="135"/>
      <c r="B10" s="37" t="s">
        <v>375</v>
      </c>
      <c r="C10" s="24" t="s">
        <v>281</v>
      </c>
      <c r="D10" s="25" t="s">
        <v>545</v>
      </c>
      <c r="E10" s="34" t="s">
        <v>2</v>
      </c>
      <c r="F10" s="35" t="s">
        <v>3</v>
      </c>
      <c r="G10" s="70"/>
    </row>
    <row r="11" spans="1:7" ht="102" customHeight="1" thickTop="1">
      <c r="A11" s="135"/>
      <c r="B11" s="20" t="s">
        <v>376</v>
      </c>
      <c r="C11" s="24" t="s">
        <v>249</v>
      </c>
      <c r="D11" s="25" t="s">
        <v>545</v>
      </c>
      <c r="E11" s="34" t="s">
        <v>2</v>
      </c>
      <c r="F11" s="35" t="s">
        <v>3</v>
      </c>
      <c r="G11" s="70"/>
    </row>
    <row r="12" spans="1:7" ht="102" customHeight="1">
      <c r="A12" s="135"/>
      <c r="B12" s="23" t="s">
        <v>377</v>
      </c>
      <c r="C12" s="24" t="s">
        <v>250</v>
      </c>
      <c r="D12" s="25" t="s">
        <v>545</v>
      </c>
      <c r="E12" s="34" t="s">
        <v>2</v>
      </c>
      <c r="F12" s="35" t="s">
        <v>3</v>
      </c>
      <c r="G12" s="70"/>
    </row>
    <row r="13" spans="1:7" ht="102" customHeight="1">
      <c r="A13" s="135"/>
      <c r="B13" s="23" t="s">
        <v>378</v>
      </c>
      <c r="C13" s="24" t="s">
        <v>250</v>
      </c>
      <c r="D13" s="25" t="s">
        <v>545</v>
      </c>
      <c r="E13" s="34" t="s">
        <v>2</v>
      </c>
      <c r="F13" s="35" t="s">
        <v>3</v>
      </c>
      <c r="G13" s="70"/>
    </row>
    <row r="14" spans="1:7" ht="102" customHeight="1">
      <c r="A14" s="135"/>
      <c r="B14" s="23" t="s">
        <v>379</v>
      </c>
      <c r="C14" s="24" t="s">
        <v>250</v>
      </c>
      <c r="D14" s="25" t="s">
        <v>545</v>
      </c>
      <c r="E14" s="34" t="s">
        <v>2</v>
      </c>
      <c r="F14" s="35" t="s">
        <v>3</v>
      </c>
      <c r="G14" s="70"/>
    </row>
    <row r="15" spans="1:7" ht="102" customHeight="1" thickBot="1">
      <c r="A15" s="135"/>
      <c r="B15" s="37" t="s">
        <v>380</v>
      </c>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岩手町</v>
      </c>
      <c r="F24" s="51" t="s">
        <v>1</v>
      </c>
      <c r="G24" s="51"/>
    </row>
    <row r="25" spans="1:7" ht="36.75" customHeight="1">
      <c r="A25" s="130" t="s">
        <v>525</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花房町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75" t="s">
        <v>243</v>
      </c>
      <c r="B5" s="20"/>
      <c r="C5" s="21" t="s">
        <v>240</v>
      </c>
      <c r="D5" s="22" t="s">
        <v>545</v>
      </c>
      <c r="E5" s="88"/>
      <c r="F5" s="89"/>
      <c r="G5" s="90"/>
    </row>
    <row r="6" spans="1:7" ht="102" customHeight="1" thickTop="1">
      <c r="A6" s="136" t="s">
        <v>245</v>
      </c>
      <c r="B6" s="29" t="s">
        <v>153</v>
      </c>
      <c r="C6" s="30" t="s">
        <v>240</v>
      </c>
      <c r="D6" s="31" t="s">
        <v>545</v>
      </c>
      <c r="E6" s="32" t="s">
        <v>2</v>
      </c>
      <c r="F6" s="33" t="s">
        <v>3</v>
      </c>
      <c r="G6" s="69"/>
    </row>
    <row r="7" spans="1:7" ht="102" customHeight="1">
      <c r="A7" s="135"/>
      <c r="B7" s="23" t="s">
        <v>154</v>
      </c>
      <c r="C7" s="24" t="s">
        <v>249</v>
      </c>
      <c r="D7" s="25" t="s">
        <v>545</v>
      </c>
      <c r="E7" s="34" t="s">
        <v>2</v>
      </c>
      <c r="F7" s="35" t="s">
        <v>3</v>
      </c>
      <c r="G7" s="70"/>
    </row>
    <row r="8" spans="1:7" ht="102" customHeight="1">
      <c r="A8" s="135"/>
      <c r="B8" s="23" t="s">
        <v>155</v>
      </c>
      <c r="C8" s="24" t="s">
        <v>240</v>
      </c>
      <c r="D8" s="25" t="s">
        <v>545</v>
      </c>
      <c r="E8" s="34" t="s">
        <v>2</v>
      </c>
      <c r="F8" s="35" t="s">
        <v>3</v>
      </c>
      <c r="G8" s="70"/>
    </row>
    <row r="9" spans="1:7" ht="102" customHeight="1">
      <c r="A9" s="135"/>
      <c r="B9" s="23" t="s">
        <v>156</v>
      </c>
      <c r="C9" s="24" t="s">
        <v>240</v>
      </c>
      <c r="D9" s="25" t="s">
        <v>545</v>
      </c>
      <c r="E9" s="34" t="s">
        <v>2</v>
      </c>
      <c r="F9" s="35" t="s">
        <v>3</v>
      </c>
      <c r="G9" s="70"/>
    </row>
    <row r="10" spans="1:7" ht="102" customHeight="1" thickBot="1">
      <c r="A10" s="135"/>
      <c r="B10" s="37" t="s">
        <v>157</v>
      </c>
      <c r="C10" s="24" t="s">
        <v>281</v>
      </c>
      <c r="D10" s="25" t="s">
        <v>545</v>
      </c>
      <c r="E10" s="34" t="s">
        <v>2</v>
      </c>
      <c r="F10" s="35" t="s">
        <v>3</v>
      </c>
      <c r="G10" s="70"/>
    </row>
    <row r="11" spans="1:7" ht="102" customHeight="1" thickTop="1">
      <c r="A11" s="135"/>
      <c r="B11" s="20" t="s">
        <v>158</v>
      </c>
      <c r="C11" s="24" t="s">
        <v>249</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2.25" customHeight="1" thickTop="1">
      <c r="A16" s="135"/>
      <c r="B16" s="20"/>
      <c r="C16" s="24" t="s">
        <v>249</v>
      </c>
      <c r="D16" s="25" t="s">
        <v>545</v>
      </c>
      <c r="E16" s="34" t="s">
        <v>2</v>
      </c>
      <c r="F16" s="35" t="s">
        <v>3</v>
      </c>
      <c r="G16" s="70"/>
    </row>
    <row r="17" spans="1:7" ht="92.25" customHeight="1">
      <c r="A17" s="135"/>
      <c r="B17" s="23"/>
      <c r="C17" s="24" t="s">
        <v>250</v>
      </c>
      <c r="D17" s="25" t="s">
        <v>545</v>
      </c>
      <c r="E17" s="34" t="s">
        <v>2</v>
      </c>
      <c r="F17" s="35" t="s">
        <v>3</v>
      </c>
      <c r="G17" s="70"/>
    </row>
    <row r="18" spans="1:7" ht="92.25" customHeight="1">
      <c r="A18" s="135"/>
      <c r="B18" s="23"/>
      <c r="C18" s="24" t="s">
        <v>250</v>
      </c>
      <c r="D18" s="25" t="s">
        <v>545</v>
      </c>
      <c r="E18" s="34" t="s">
        <v>2</v>
      </c>
      <c r="F18" s="35" t="s">
        <v>3</v>
      </c>
      <c r="G18" s="70"/>
    </row>
    <row r="19" spans="1:7" ht="92.25" customHeight="1">
      <c r="A19" s="135"/>
      <c r="B19" s="23"/>
      <c r="C19" s="24" t="s">
        <v>250</v>
      </c>
      <c r="D19" s="25" t="s">
        <v>545</v>
      </c>
      <c r="E19" s="34" t="s">
        <v>2</v>
      </c>
      <c r="F19" s="35" t="s">
        <v>3</v>
      </c>
      <c r="G19" s="70"/>
    </row>
    <row r="20" spans="1:7" ht="92.25" customHeight="1" thickBot="1">
      <c r="A20" s="137"/>
      <c r="B20" s="38"/>
      <c r="C20" s="39" t="s">
        <v>250</v>
      </c>
      <c r="D20" s="40" t="s">
        <v>545</v>
      </c>
      <c r="E20" s="41" t="s">
        <v>2</v>
      </c>
      <c r="F20" s="42" t="s">
        <v>3</v>
      </c>
      <c r="G20" s="72"/>
    </row>
    <row r="21" spans="1:7" ht="92.25" customHeight="1" thickBot="1">
      <c r="A21" s="43" t="s">
        <v>4</v>
      </c>
      <c r="B21" s="44" t="s">
        <v>251</v>
      </c>
      <c r="C21" s="45"/>
      <c r="D21" s="46"/>
      <c r="E21" s="47">
        <f>SUM(E6:E20)</f>
        <v>0</v>
      </c>
      <c r="F21" s="48">
        <f>SUM(F6:F20)</f>
        <v>0</v>
      </c>
      <c r="G21" s="73"/>
    </row>
    <row r="22" spans="1:7" ht="36.75" customHeight="1" thickTop="1">
      <c r="A22" s="129"/>
      <c r="B22" s="129"/>
      <c r="C22" s="129"/>
      <c r="D22" s="129"/>
      <c r="E22" s="129"/>
      <c r="F22" s="129"/>
      <c r="G22" s="12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花房町</v>
      </c>
      <c r="F24" s="51" t="s">
        <v>1</v>
      </c>
      <c r="G24" s="51"/>
    </row>
    <row r="25" spans="1:7" ht="36.75" customHeight="1">
      <c r="A25" s="130" t="s">
        <v>529</v>
      </c>
      <c r="B25" s="130"/>
      <c r="C25" s="130"/>
      <c r="D25" s="130"/>
      <c r="E25" s="130"/>
      <c r="F25" s="130"/>
      <c r="G25" s="130"/>
    </row>
    <row r="26" spans="1:7" ht="36.75" customHeight="1">
      <c r="A26" s="121" t="s">
        <v>282</v>
      </c>
      <c r="B26" s="122"/>
      <c r="C26" s="122"/>
      <c r="D26" s="123"/>
      <c r="E26" s="52"/>
      <c r="F26" s="52"/>
      <c r="G26" s="52"/>
    </row>
  </sheetData>
  <mergeCells count="12">
    <mergeCell ref="A26:D26"/>
    <mergeCell ref="A2:A3"/>
    <mergeCell ref="B2:B3"/>
    <mergeCell ref="C2:C3"/>
    <mergeCell ref="D2:D3"/>
    <mergeCell ref="A23:G23"/>
    <mergeCell ref="A25:G25"/>
    <mergeCell ref="E2:E3"/>
    <mergeCell ref="F2:F3"/>
    <mergeCell ref="A6:A20"/>
    <mergeCell ref="A22:G22"/>
    <mergeCell ref="G2:G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新地町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159</v>
      </c>
      <c r="C6" s="30" t="s">
        <v>240</v>
      </c>
      <c r="D6" s="31" t="s">
        <v>545</v>
      </c>
      <c r="E6" s="32" t="s">
        <v>2</v>
      </c>
      <c r="F6" s="33" t="s">
        <v>3</v>
      </c>
      <c r="G6" s="69"/>
    </row>
    <row r="7" spans="1:7" ht="102" customHeight="1">
      <c r="A7" s="135"/>
      <c r="B7" s="23" t="s">
        <v>160</v>
      </c>
      <c r="C7" s="24" t="s">
        <v>249</v>
      </c>
      <c r="D7" s="25" t="s">
        <v>545</v>
      </c>
      <c r="E7" s="34" t="s">
        <v>2</v>
      </c>
      <c r="F7" s="35" t="s">
        <v>3</v>
      </c>
      <c r="G7" s="70"/>
    </row>
    <row r="8" spans="1:7" ht="102" customHeight="1">
      <c r="A8" s="135"/>
      <c r="B8" s="23" t="s">
        <v>161</v>
      </c>
      <c r="C8" s="24" t="s">
        <v>240</v>
      </c>
      <c r="D8" s="25" t="s">
        <v>545</v>
      </c>
      <c r="E8" s="34" t="s">
        <v>2</v>
      </c>
      <c r="F8" s="35" t="s">
        <v>3</v>
      </c>
      <c r="G8" s="70"/>
    </row>
    <row r="9" spans="1:7" ht="102" customHeight="1">
      <c r="A9" s="135"/>
      <c r="B9" s="23"/>
      <c r="C9" s="24" t="s">
        <v>240</v>
      </c>
      <c r="D9" s="25" t="s">
        <v>545</v>
      </c>
      <c r="E9" s="34" t="s">
        <v>2</v>
      </c>
      <c r="F9" s="35" t="s">
        <v>3</v>
      </c>
      <c r="G9" s="70"/>
    </row>
    <row r="10" spans="1:7" ht="102" customHeight="1" thickBot="1">
      <c r="A10" s="135"/>
      <c r="B10" s="37"/>
      <c r="C10" s="24" t="s">
        <v>281</v>
      </c>
      <c r="D10" s="25" t="s">
        <v>545</v>
      </c>
      <c r="E10" s="34" t="s">
        <v>2</v>
      </c>
      <c r="F10" s="35" t="s">
        <v>3</v>
      </c>
      <c r="G10" s="70"/>
    </row>
    <row r="11" spans="1:7" ht="102" customHeight="1" thickTop="1">
      <c r="A11" s="135"/>
      <c r="B11" s="20"/>
      <c r="C11" s="24" t="s">
        <v>249</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3.75" customHeight="1" thickTop="1">
      <c r="A16" s="135"/>
      <c r="B16" s="20"/>
      <c r="C16" s="24" t="s">
        <v>249</v>
      </c>
      <c r="D16" s="25" t="s">
        <v>545</v>
      </c>
      <c r="E16" s="34" t="s">
        <v>2</v>
      </c>
      <c r="F16" s="35" t="s">
        <v>3</v>
      </c>
      <c r="G16" s="70"/>
    </row>
    <row r="17" spans="1:7" ht="93.75" customHeight="1">
      <c r="A17" s="135"/>
      <c r="B17" s="23"/>
      <c r="C17" s="24" t="s">
        <v>250</v>
      </c>
      <c r="D17" s="25" t="s">
        <v>545</v>
      </c>
      <c r="E17" s="34" t="s">
        <v>2</v>
      </c>
      <c r="F17" s="35" t="s">
        <v>3</v>
      </c>
      <c r="G17" s="70"/>
    </row>
    <row r="18" spans="1:7" ht="93.75" customHeight="1">
      <c r="A18" s="135"/>
      <c r="B18" s="23"/>
      <c r="C18" s="24" t="s">
        <v>250</v>
      </c>
      <c r="D18" s="25" t="s">
        <v>545</v>
      </c>
      <c r="E18" s="34" t="s">
        <v>2</v>
      </c>
      <c r="F18" s="35" t="s">
        <v>3</v>
      </c>
      <c r="G18" s="70"/>
    </row>
    <row r="19" spans="1:7" ht="93.75" customHeight="1">
      <c r="A19" s="135"/>
      <c r="B19" s="23"/>
      <c r="C19" s="24" t="s">
        <v>250</v>
      </c>
      <c r="D19" s="25" t="s">
        <v>545</v>
      </c>
      <c r="E19" s="34" t="s">
        <v>2</v>
      </c>
      <c r="F19" s="35" t="s">
        <v>3</v>
      </c>
      <c r="G19" s="70"/>
    </row>
    <row r="20" spans="1:7" ht="93.75" customHeight="1" thickBot="1">
      <c r="A20" s="137"/>
      <c r="B20" s="38"/>
      <c r="C20" s="39" t="s">
        <v>250</v>
      </c>
      <c r="D20" s="40" t="s">
        <v>545</v>
      </c>
      <c r="E20" s="41" t="s">
        <v>2</v>
      </c>
      <c r="F20" s="42" t="s">
        <v>3</v>
      </c>
      <c r="G20" s="72"/>
    </row>
    <row r="21" spans="1:7" ht="93.7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新地町</v>
      </c>
      <c r="F24" s="51" t="s">
        <v>1</v>
      </c>
      <c r="G24" s="51"/>
    </row>
    <row r="25" spans="1:7" ht="36.75" customHeight="1">
      <c r="A25" s="130" t="s">
        <v>528</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松栄町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162</v>
      </c>
      <c r="C6" s="30" t="s">
        <v>240</v>
      </c>
      <c r="D6" s="31" t="s">
        <v>545</v>
      </c>
      <c r="E6" s="32" t="s">
        <v>2</v>
      </c>
      <c r="F6" s="33" t="s">
        <v>3</v>
      </c>
      <c r="G6" s="69"/>
    </row>
    <row r="7" spans="1:7" ht="102" customHeight="1">
      <c r="A7" s="135"/>
      <c r="B7" s="23" t="s">
        <v>163</v>
      </c>
      <c r="C7" s="24" t="s">
        <v>249</v>
      </c>
      <c r="D7" s="25" t="s">
        <v>545</v>
      </c>
      <c r="E7" s="34" t="s">
        <v>2</v>
      </c>
      <c r="F7" s="35" t="s">
        <v>3</v>
      </c>
      <c r="G7" s="70"/>
    </row>
    <row r="8" spans="1:7" ht="102" customHeight="1">
      <c r="A8" s="135"/>
      <c r="B8" s="23" t="s">
        <v>164</v>
      </c>
      <c r="C8" s="24" t="s">
        <v>240</v>
      </c>
      <c r="D8" s="25" t="s">
        <v>545</v>
      </c>
      <c r="E8" s="34" t="s">
        <v>2</v>
      </c>
      <c r="F8" s="35" t="s">
        <v>3</v>
      </c>
      <c r="G8" s="70"/>
    </row>
    <row r="9" spans="1:7" ht="102" customHeight="1">
      <c r="A9" s="135"/>
      <c r="B9" s="23" t="s">
        <v>165</v>
      </c>
      <c r="C9" s="24" t="s">
        <v>240</v>
      </c>
      <c r="D9" s="25" t="s">
        <v>545</v>
      </c>
      <c r="E9" s="34" t="s">
        <v>2</v>
      </c>
      <c r="F9" s="35" t="s">
        <v>3</v>
      </c>
      <c r="G9" s="70"/>
    </row>
    <row r="10" spans="1:7" ht="102" customHeight="1" thickBot="1">
      <c r="A10" s="135"/>
      <c r="B10" s="37" t="s">
        <v>166</v>
      </c>
      <c r="C10" s="24" t="s">
        <v>281</v>
      </c>
      <c r="D10" s="25" t="s">
        <v>545</v>
      </c>
      <c r="E10" s="34" t="s">
        <v>2</v>
      </c>
      <c r="F10" s="35" t="s">
        <v>3</v>
      </c>
      <c r="G10" s="70"/>
    </row>
    <row r="11" spans="1:7" ht="102" customHeight="1" thickTop="1">
      <c r="A11" s="135"/>
      <c r="B11" s="20" t="s">
        <v>167</v>
      </c>
      <c r="C11" s="24" t="s">
        <v>249</v>
      </c>
      <c r="D11" s="25" t="s">
        <v>545</v>
      </c>
      <c r="E11" s="34" t="s">
        <v>2</v>
      </c>
      <c r="F11" s="35" t="s">
        <v>3</v>
      </c>
      <c r="G11" s="70"/>
    </row>
    <row r="12" spans="1:7" ht="102" customHeight="1">
      <c r="A12" s="135"/>
      <c r="B12" s="23" t="s">
        <v>168</v>
      </c>
      <c r="C12" s="24" t="s">
        <v>250</v>
      </c>
      <c r="D12" s="25" t="s">
        <v>545</v>
      </c>
      <c r="E12" s="34" t="s">
        <v>2</v>
      </c>
      <c r="F12" s="35" t="s">
        <v>3</v>
      </c>
      <c r="G12" s="70"/>
    </row>
    <row r="13" spans="1:7" ht="102" customHeight="1">
      <c r="A13" s="135"/>
      <c r="B13" s="23" t="s">
        <v>169</v>
      </c>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松栄町</v>
      </c>
      <c r="F24" s="51" t="s">
        <v>1</v>
      </c>
      <c r="G24" s="51"/>
    </row>
    <row r="25" spans="1:7" ht="36.75" customHeight="1">
      <c r="A25" s="130" t="s">
        <v>523</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中野町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75" t="s">
        <v>243</v>
      </c>
      <c r="B5" s="20"/>
      <c r="C5" s="21" t="s">
        <v>240</v>
      </c>
      <c r="D5" s="22" t="s">
        <v>545</v>
      </c>
      <c r="E5" s="88"/>
      <c r="F5" s="89"/>
      <c r="G5" s="90"/>
    </row>
    <row r="6" spans="1:7" ht="102" customHeight="1" thickTop="1">
      <c r="A6" s="136" t="s">
        <v>245</v>
      </c>
      <c r="B6" s="29" t="s">
        <v>170</v>
      </c>
      <c r="C6" s="30" t="s">
        <v>240</v>
      </c>
      <c r="D6" s="31" t="s">
        <v>545</v>
      </c>
      <c r="E6" s="32" t="s">
        <v>2</v>
      </c>
      <c r="F6" s="33" t="s">
        <v>3</v>
      </c>
      <c r="G6" s="69"/>
    </row>
    <row r="7" spans="1:7" ht="102" customHeight="1">
      <c r="A7" s="135"/>
      <c r="B7" s="23" t="s">
        <v>171</v>
      </c>
      <c r="C7" s="24" t="s">
        <v>249</v>
      </c>
      <c r="D7" s="25" t="s">
        <v>545</v>
      </c>
      <c r="E7" s="34" t="s">
        <v>2</v>
      </c>
      <c r="F7" s="35" t="s">
        <v>3</v>
      </c>
      <c r="G7" s="70"/>
    </row>
    <row r="8" spans="1:7" ht="102" customHeight="1">
      <c r="A8" s="135"/>
      <c r="B8" s="23" t="s">
        <v>172</v>
      </c>
      <c r="C8" s="24" t="s">
        <v>240</v>
      </c>
      <c r="D8" s="25" t="s">
        <v>545</v>
      </c>
      <c r="E8" s="34" t="s">
        <v>2</v>
      </c>
      <c r="F8" s="35" t="s">
        <v>3</v>
      </c>
      <c r="G8" s="70"/>
    </row>
    <row r="9" spans="1:7" ht="102" customHeight="1">
      <c r="A9" s="135"/>
      <c r="B9" s="23" t="s">
        <v>173</v>
      </c>
      <c r="C9" s="24" t="s">
        <v>240</v>
      </c>
      <c r="D9" s="25" t="s">
        <v>545</v>
      </c>
      <c r="E9" s="34" t="s">
        <v>2</v>
      </c>
      <c r="F9" s="35" t="s">
        <v>3</v>
      </c>
      <c r="G9" s="70"/>
    </row>
    <row r="10" spans="1:7" ht="102" customHeight="1" thickBot="1">
      <c r="A10" s="135"/>
      <c r="B10" s="37" t="s">
        <v>174</v>
      </c>
      <c r="C10" s="24" t="s">
        <v>281</v>
      </c>
      <c r="D10" s="25" t="s">
        <v>545</v>
      </c>
      <c r="E10" s="34" t="s">
        <v>2</v>
      </c>
      <c r="F10" s="35" t="s">
        <v>3</v>
      </c>
      <c r="G10" s="70"/>
    </row>
    <row r="11" spans="1:7" ht="102" customHeight="1" thickTop="1">
      <c r="A11" s="135"/>
      <c r="B11" s="20"/>
      <c r="C11" s="24" t="s">
        <v>249</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29"/>
      <c r="B22" s="129"/>
      <c r="C22" s="129"/>
      <c r="D22" s="129"/>
      <c r="E22" s="129"/>
      <c r="F22" s="129"/>
      <c r="G22" s="12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中野町</v>
      </c>
      <c r="F24" s="51" t="s">
        <v>1</v>
      </c>
      <c r="G24" s="51"/>
    </row>
    <row r="25" spans="1:7" ht="36.75" customHeight="1">
      <c r="A25" s="130" t="s">
        <v>525</v>
      </c>
      <c r="B25" s="130"/>
      <c r="C25" s="130"/>
      <c r="D25" s="130"/>
      <c r="E25" s="130"/>
      <c r="F25" s="130"/>
      <c r="G25" s="130"/>
    </row>
    <row r="26" spans="1:7" ht="36.75" customHeight="1">
      <c r="A26" s="121" t="s">
        <v>282</v>
      </c>
      <c r="B26" s="122"/>
      <c r="C26" s="122"/>
      <c r="D26" s="123"/>
      <c r="E26" s="52"/>
      <c r="F26" s="52"/>
      <c r="G26" s="52"/>
    </row>
  </sheetData>
  <mergeCells count="12">
    <mergeCell ref="A6:A20"/>
    <mergeCell ref="A22:G22"/>
    <mergeCell ref="A23:G23"/>
    <mergeCell ref="A25:G25"/>
    <mergeCell ref="A26:D26"/>
    <mergeCell ref="G2:G3"/>
    <mergeCell ref="A2:A3"/>
    <mergeCell ref="B2:B3"/>
    <mergeCell ref="C2:C3"/>
    <mergeCell ref="D2:D3"/>
    <mergeCell ref="E2:E3"/>
    <mergeCell ref="F2:F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小島町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75" t="s">
        <v>243</v>
      </c>
      <c r="B5" s="20"/>
      <c r="C5" s="21" t="s">
        <v>240</v>
      </c>
      <c r="D5" s="22" t="s">
        <v>545</v>
      </c>
      <c r="E5" s="88"/>
      <c r="F5" s="89"/>
      <c r="G5" s="90"/>
    </row>
    <row r="6" spans="1:7" ht="102" customHeight="1" thickTop="1">
      <c r="A6" s="136" t="s">
        <v>245</v>
      </c>
      <c r="B6" s="29" t="s">
        <v>175</v>
      </c>
      <c r="C6" s="30" t="s">
        <v>240</v>
      </c>
      <c r="D6" s="31" t="s">
        <v>545</v>
      </c>
      <c r="E6" s="32" t="s">
        <v>2</v>
      </c>
      <c r="F6" s="33" t="s">
        <v>3</v>
      </c>
      <c r="G6" s="69"/>
    </row>
    <row r="7" spans="1:7" ht="102" customHeight="1">
      <c r="A7" s="135"/>
      <c r="B7" s="23" t="s">
        <v>176</v>
      </c>
      <c r="C7" s="24" t="s">
        <v>249</v>
      </c>
      <c r="D7" s="25" t="s">
        <v>545</v>
      </c>
      <c r="E7" s="34" t="s">
        <v>2</v>
      </c>
      <c r="F7" s="35" t="s">
        <v>3</v>
      </c>
      <c r="G7" s="70"/>
    </row>
    <row r="8" spans="1:7" ht="102" customHeight="1">
      <c r="A8" s="135"/>
      <c r="B8" s="23" t="s">
        <v>177</v>
      </c>
      <c r="C8" s="24" t="s">
        <v>240</v>
      </c>
      <c r="D8" s="25" t="s">
        <v>545</v>
      </c>
      <c r="E8" s="34" t="s">
        <v>2</v>
      </c>
      <c r="F8" s="35" t="s">
        <v>3</v>
      </c>
      <c r="G8" s="70"/>
    </row>
    <row r="9" spans="1:7" ht="102" customHeight="1">
      <c r="A9" s="135"/>
      <c r="B9" s="23" t="s">
        <v>178</v>
      </c>
      <c r="C9" s="24" t="s">
        <v>240</v>
      </c>
      <c r="D9" s="25" t="s">
        <v>545</v>
      </c>
      <c r="E9" s="34" t="s">
        <v>2</v>
      </c>
      <c r="F9" s="35" t="s">
        <v>3</v>
      </c>
      <c r="G9" s="70"/>
    </row>
    <row r="10" spans="1:7" ht="102" customHeight="1" thickBot="1">
      <c r="A10" s="135"/>
      <c r="B10" s="37" t="s">
        <v>179</v>
      </c>
      <c r="C10" s="24" t="s">
        <v>281</v>
      </c>
      <c r="D10" s="25" t="s">
        <v>545</v>
      </c>
      <c r="E10" s="34" t="s">
        <v>2</v>
      </c>
      <c r="F10" s="35" t="s">
        <v>3</v>
      </c>
      <c r="G10" s="70"/>
    </row>
    <row r="11" spans="1:7" ht="102" customHeight="1" thickTop="1">
      <c r="A11" s="135"/>
      <c r="B11" s="20" t="s">
        <v>180</v>
      </c>
      <c r="C11" s="24" t="s">
        <v>249</v>
      </c>
      <c r="D11" s="25" t="s">
        <v>545</v>
      </c>
      <c r="E11" s="34" t="s">
        <v>2</v>
      </c>
      <c r="F11" s="35" t="s">
        <v>3</v>
      </c>
      <c r="G11" s="70"/>
    </row>
    <row r="12" spans="1:7" ht="102" customHeight="1">
      <c r="A12" s="135"/>
      <c r="B12" s="23" t="s">
        <v>181</v>
      </c>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29"/>
      <c r="B22" s="129"/>
      <c r="C22" s="129"/>
      <c r="D22" s="129"/>
      <c r="E22" s="129"/>
      <c r="F22" s="129"/>
      <c r="G22" s="12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小島町</v>
      </c>
      <c r="F24" s="51" t="s">
        <v>1</v>
      </c>
      <c r="G24" s="51"/>
    </row>
    <row r="25" spans="1:7" ht="36.75" customHeight="1">
      <c r="A25" s="130" t="s">
        <v>530</v>
      </c>
      <c r="B25" s="130"/>
      <c r="C25" s="130"/>
      <c r="D25" s="130"/>
      <c r="E25" s="130"/>
      <c r="F25" s="130"/>
      <c r="G25" s="130"/>
    </row>
    <row r="26" spans="1:7" ht="36.75" customHeight="1">
      <c r="A26" s="121" t="s">
        <v>282</v>
      </c>
      <c r="B26" s="122"/>
      <c r="C26" s="122"/>
      <c r="D26" s="123"/>
      <c r="E26" s="52"/>
      <c r="F26" s="52"/>
      <c r="G26" s="52"/>
    </row>
  </sheetData>
  <mergeCells count="12">
    <mergeCell ref="A26:D26"/>
    <mergeCell ref="A2:A3"/>
    <mergeCell ref="B2:B3"/>
    <mergeCell ref="C2:C3"/>
    <mergeCell ref="D2:D3"/>
    <mergeCell ref="A23:G23"/>
    <mergeCell ref="A25:G25"/>
    <mergeCell ref="E2:E3"/>
    <mergeCell ref="F2:F3"/>
    <mergeCell ref="A6:A20"/>
    <mergeCell ref="A22:G22"/>
    <mergeCell ref="G2:G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高柿町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75" t="s">
        <v>243</v>
      </c>
      <c r="B5" s="20"/>
      <c r="C5" s="21" t="s">
        <v>240</v>
      </c>
      <c r="D5" s="22" t="s">
        <v>545</v>
      </c>
      <c r="E5" s="95"/>
      <c r="F5" s="96"/>
      <c r="G5" s="97"/>
    </row>
    <row r="6" spans="1:7" ht="102" customHeight="1" thickTop="1">
      <c r="A6" s="136" t="s">
        <v>245</v>
      </c>
      <c r="B6" s="29" t="s">
        <v>182</v>
      </c>
      <c r="C6" s="30" t="s">
        <v>240</v>
      </c>
      <c r="D6" s="31" t="s">
        <v>545</v>
      </c>
      <c r="E6" s="32" t="s">
        <v>2</v>
      </c>
      <c r="F6" s="33" t="s">
        <v>3</v>
      </c>
      <c r="G6" s="69"/>
    </row>
    <row r="7" spans="1:7" ht="102" customHeight="1">
      <c r="A7" s="135"/>
      <c r="B7" s="23" t="s">
        <v>183</v>
      </c>
      <c r="C7" s="24" t="s">
        <v>249</v>
      </c>
      <c r="D7" s="25" t="s">
        <v>545</v>
      </c>
      <c r="E7" s="34" t="s">
        <v>2</v>
      </c>
      <c r="F7" s="35" t="s">
        <v>3</v>
      </c>
      <c r="G7" s="70"/>
    </row>
    <row r="8" spans="1:7" ht="102" customHeight="1">
      <c r="A8" s="135"/>
      <c r="B8" s="23" t="s">
        <v>184</v>
      </c>
      <c r="C8" s="24" t="s">
        <v>240</v>
      </c>
      <c r="D8" s="25" t="s">
        <v>545</v>
      </c>
      <c r="E8" s="34" t="s">
        <v>2</v>
      </c>
      <c r="F8" s="35" t="s">
        <v>3</v>
      </c>
      <c r="G8" s="70"/>
    </row>
    <row r="9" spans="1:7" ht="102" customHeight="1">
      <c r="A9" s="135"/>
      <c r="B9" s="23" t="s">
        <v>185</v>
      </c>
      <c r="C9" s="24" t="s">
        <v>240</v>
      </c>
      <c r="D9" s="25" t="s">
        <v>545</v>
      </c>
      <c r="E9" s="34" t="s">
        <v>2</v>
      </c>
      <c r="F9" s="35" t="s">
        <v>3</v>
      </c>
      <c r="G9" s="70"/>
    </row>
    <row r="10" spans="1:7" ht="102" customHeight="1" thickBot="1">
      <c r="A10" s="135"/>
      <c r="B10" s="37" t="s">
        <v>186</v>
      </c>
      <c r="C10" s="24" t="s">
        <v>281</v>
      </c>
      <c r="D10" s="25" t="s">
        <v>545</v>
      </c>
      <c r="E10" s="34" t="s">
        <v>2</v>
      </c>
      <c r="F10" s="35" t="s">
        <v>3</v>
      </c>
      <c r="G10" s="70"/>
    </row>
    <row r="11" spans="1:7" ht="102" customHeight="1" thickTop="1">
      <c r="A11" s="135"/>
      <c r="B11" s="20" t="s">
        <v>187</v>
      </c>
      <c r="C11" s="24" t="s">
        <v>249</v>
      </c>
      <c r="D11" s="25" t="s">
        <v>545</v>
      </c>
      <c r="E11" s="34" t="s">
        <v>2</v>
      </c>
      <c r="F11" s="35" t="s">
        <v>3</v>
      </c>
      <c r="G11" s="70"/>
    </row>
    <row r="12" spans="1:7" ht="102" customHeight="1">
      <c r="A12" s="135"/>
      <c r="B12" s="23" t="s">
        <v>188</v>
      </c>
      <c r="C12" s="24" t="s">
        <v>250</v>
      </c>
      <c r="D12" s="25" t="s">
        <v>545</v>
      </c>
      <c r="E12" s="34" t="s">
        <v>2</v>
      </c>
      <c r="F12" s="35" t="s">
        <v>3</v>
      </c>
      <c r="G12" s="70"/>
    </row>
    <row r="13" spans="1:7" ht="102" customHeight="1">
      <c r="A13" s="135"/>
      <c r="B13" s="23" t="s">
        <v>189</v>
      </c>
      <c r="C13" s="24" t="s">
        <v>250</v>
      </c>
      <c r="D13" s="25" t="s">
        <v>545</v>
      </c>
      <c r="E13" s="34" t="s">
        <v>2</v>
      </c>
      <c r="F13" s="35" t="s">
        <v>3</v>
      </c>
      <c r="G13" s="70"/>
    </row>
    <row r="14" spans="1:7" ht="102" customHeight="1">
      <c r="A14" s="135"/>
      <c r="B14" s="23" t="s">
        <v>190</v>
      </c>
      <c r="C14" s="24" t="s">
        <v>250</v>
      </c>
      <c r="D14" s="25" t="s">
        <v>545</v>
      </c>
      <c r="E14" s="34" t="s">
        <v>2</v>
      </c>
      <c r="F14" s="35" t="s">
        <v>3</v>
      </c>
      <c r="G14" s="70"/>
    </row>
    <row r="15" spans="1:7" ht="102" customHeight="1" thickBot="1">
      <c r="A15" s="135"/>
      <c r="B15" s="37" t="s">
        <v>191</v>
      </c>
      <c r="C15" s="24" t="s">
        <v>240</v>
      </c>
      <c r="D15" s="25" t="s">
        <v>545</v>
      </c>
      <c r="E15" s="34" t="s">
        <v>2</v>
      </c>
      <c r="F15" s="35" t="s">
        <v>3</v>
      </c>
      <c r="G15" s="70"/>
    </row>
    <row r="16" spans="1:7" ht="102" customHeight="1" thickTop="1">
      <c r="A16" s="135"/>
      <c r="B16" s="20" t="s">
        <v>192</v>
      </c>
      <c r="C16" s="24" t="s">
        <v>250</v>
      </c>
      <c r="D16" s="25" t="s">
        <v>545</v>
      </c>
      <c r="E16" s="34" t="s">
        <v>2</v>
      </c>
      <c r="F16" s="35" t="s">
        <v>3</v>
      </c>
      <c r="G16" s="70"/>
    </row>
    <row r="17" spans="1:7" ht="102" customHeight="1">
      <c r="A17" s="135"/>
      <c r="B17" s="23"/>
      <c r="C17" s="24" t="s">
        <v>250</v>
      </c>
      <c r="D17" s="25" t="s">
        <v>545</v>
      </c>
      <c r="E17" s="34" t="s">
        <v>2</v>
      </c>
      <c r="F17" s="35" t="s">
        <v>3</v>
      </c>
      <c r="G17" s="70"/>
    </row>
    <row r="18" spans="1:7" ht="102" customHeight="1">
      <c r="A18" s="135"/>
      <c r="B18" s="23"/>
      <c r="C18" s="24" t="s">
        <v>249</v>
      </c>
      <c r="D18" s="25" t="s">
        <v>545</v>
      </c>
      <c r="E18" s="34" t="s">
        <v>2</v>
      </c>
      <c r="F18" s="35" t="s">
        <v>3</v>
      </c>
      <c r="G18" s="70"/>
    </row>
    <row r="19" spans="1:7" ht="102" customHeight="1">
      <c r="A19" s="135"/>
      <c r="B19" s="23"/>
      <c r="C19" s="24" t="s">
        <v>250</v>
      </c>
      <c r="D19" s="25" t="s">
        <v>545</v>
      </c>
      <c r="E19" s="34" t="s">
        <v>2</v>
      </c>
      <c r="F19" s="35" t="s">
        <v>3</v>
      </c>
      <c r="G19" s="70"/>
    </row>
    <row r="20" spans="1:7" ht="102" customHeight="1" thickBot="1">
      <c r="A20" s="135"/>
      <c r="B20" s="107"/>
      <c r="C20" s="27" t="s">
        <v>249</v>
      </c>
      <c r="D20" s="28" t="s">
        <v>545</v>
      </c>
      <c r="E20" s="109" t="s">
        <v>2</v>
      </c>
      <c r="F20" s="110" t="s">
        <v>3</v>
      </c>
      <c r="G20" s="111"/>
    </row>
    <row r="21" spans="1:7" ht="92.25" customHeight="1" thickBot="1">
      <c r="A21" s="112" t="s">
        <v>4</v>
      </c>
      <c r="B21" s="113" t="s">
        <v>251</v>
      </c>
      <c r="C21" s="114"/>
      <c r="D21" s="115"/>
      <c r="E21" s="116">
        <f>SUM(E6:E20)</f>
        <v>0</v>
      </c>
      <c r="F21" s="117">
        <f>SUM(F6:F20)</f>
        <v>0</v>
      </c>
      <c r="G21" s="108"/>
    </row>
    <row r="22" spans="1:7" ht="36.75" customHeight="1" thickTop="1">
      <c r="A22" s="129"/>
      <c r="B22" s="129"/>
      <c r="C22" s="129"/>
      <c r="D22" s="129"/>
      <c r="E22" s="129"/>
      <c r="F22" s="129"/>
      <c r="G22" s="12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高柿町</v>
      </c>
      <c r="F24" s="51" t="s">
        <v>1</v>
      </c>
      <c r="G24" s="51"/>
    </row>
    <row r="25" spans="1:7" ht="36.75" customHeight="1">
      <c r="A25" s="130" t="s">
        <v>528</v>
      </c>
      <c r="B25" s="130"/>
      <c r="C25" s="130"/>
      <c r="D25" s="130"/>
      <c r="E25" s="130"/>
      <c r="F25" s="130"/>
      <c r="G25" s="130"/>
    </row>
    <row r="26" spans="1:7" ht="36.75" customHeight="1">
      <c r="A26" s="121" t="s">
        <v>282</v>
      </c>
      <c r="B26" s="122"/>
      <c r="C26" s="122"/>
      <c r="D26" s="123"/>
      <c r="E26" s="52"/>
      <c r="F26" s="52"/>
      <c r="G26" s="52"/>
    </row>
  </sheetData>
  <mergeCells count="12">
    <mergeCell ref="A26:D26"/>
    <mergeCell ref="A2:A3"/>
    <mergeCell ref="B2:B3"/>
    <mergeCell ref="C2:C3"/>
    <mergeCell ref="D2:D3"/>
    <mergeCell ref="A23:G23"/>
    <mergeCell ref="A25:G25"/>
    <mergeCell ref="E2:E3"/>
    <mergeCell ref="F2:F3"/>
    <mergeCell ref="A6:A20"/>
    <mergeCell ref="A22:G22"/>
    <mergeCell ref="G2:G3"/>
  </mergeCells>
  <phoneticPr fontId="1"/>
  <dataValidations count="2">
    <dataValidation type="whole" operator="greaterThanOrEqual" allowBlank="1" showErrorMessage="1" error="数字のみをご記入ください。" prompt="数字のみをご記入ください。※「世帯」「枚」は自動で入力されます。" sqref="E7:F20">
      <formula1>0</formula1>
    </dataValidation>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竹合町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202</v>
      </c>
      <c r="C6" s="30" t="s">
        <v>240</v>
      </c>
      <c r="D6" s="31" t="s">
        <v>545</v>
      </c>
      <c r="E6" s="32" t="s">
        <v>2</v>
      </c>
      <c r="F6" s="33" t="s">
        <v>3</v>
      </c>
      <c r="G6" s="69"/>
    </row>
    <row r="7" spans="1:7" ht="102" customHeight="1">
      <c r="A7" s="135"/>
      <c r="B7" s="23" t="s">
        <v>203</v>
      </c>
      <c r="C7" s="24" t="s">
        <v>249</v>
      </c>
      <c r="D7" s="25" t="s">
        <v>545</v>
      </c>
      <c r="E7" s="34" t="s">
        <v>2</v>
      </c>
      <c r="F7" s="35" t="s">
        <v>3</v>
      </c>
      <c r="G7" s="70"/>
    </row>
    <row r="8" spans="1:7" ht="102" customHeight="1">
      <c r="A8" s="135"/>
      <c r="B8" s="23" t="s">
        <v>204</v>
      </c>
      <c r="C8" s="24" t="s">
        <v>240</v>
      </c>
      <c r="D8" s="25" t="s">
        <v>545</v>
      </c>
      <c r="E8" s="34" t="s">
        <v>2</v>
      </c>
      <c r="F8" s="35" t="s">
        <v>3</v>
      </c>
      <c r="G8" s="70"/>
    </row>
    <row r="9" spans="1:7" ht="102" customHeight="1">
      <c r="A9" s="135"/>
      <c r="B9" s="23" t="s">
        <v>205</v>
      </c>
      <c r="C9" s="24" t="s">
        <v>240</v>
      </c>
      <c r="D9" s="25" t="s">
        <v>545</v>
      </c>
      <c r="E9" s="34" t="s">
        <v>2</v>
      </c>
      <c r="F9" s="35" t="s">
        <v>3</v>
      </c>
      <c r="G9" s="70"/>
    </row>
    <row r="10" spans="1:7" ht="102" customHeight="1" thickBot="1">
      <c r="A10" s="135"/>
      <c r="B10" s="37"/>
      <c r="C10" s="24" t="s">
        <v>281</v>
      </c>
      <c r="D10" s="25" t="s">
        <v>545</v>
      </c>
      <c r="E10" s="34" t="s">
        <v>2</v>
      </c>
      <c r="F10" s="35" t="s">
        <v>3</v>
      </c>
      <c r="G10" s="70"/>
    </row>
    <row r="11" spans="1:7" ht="102" customHeight="1" thickTop="1">
      <c r="A11" s="135"/>
      <c r="B11" s="20"/>
      <c r="C11" s="24" t="s">
        <v>249</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竹合町</v>
      </c>
      <c r="F24" s="51" t="s">
        <v>1</v>
      </c>
      <c r="G24" s="51"/>
    </row>
    <row r="25" spans="1:7" ht="36.75" customHeight="1">
      <c r="A25" s="130" t="s">
        <v>532</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0"/>
  </sheetPr>
  <dimension ref="A1:G19"/>
  <sheetViews>
    <sheetView view="pageBreakPreview" zoomScale="40" zoomScaleNormal="50" zoomScaleSheetLayoutView="40" zoomScalePageLayoutView="50" workbookViewId="0">
      <selection activeCell="C38" sqref="C38"/>
    </sheetView>
  </sheetViews>
  <sheetFormatPr defaultRowHeight="25.5"/>
  <cols>
    <col min="1" max="1" width="24.625" style="53" customWidth="1"/>
    <col min="2" max="2" width="30.625" style="12" customWidth="1"/>
    <col min="3" max="3" width="61.5" style="12" customWidth="1"/>
    <col min="4" max="4" width="47.5" style="54" customWidth="1"/>
    <col min="5" max="6" width="28" style="12" customWidth="1"/>
    <col min="7" max="7" width="36" style="12" customWidth="1"/>
    <col min="8" max="16384" width="9" style="12"/>
  </cols>
  <sheetData>
    <row r="1" spans="1:7" ht="164.25" customHeight="1" thickBot="1"/>
    <row r="2" spans="1:7" ht="68.25" customHeight="1" thickTop="1" thickBot="1">
      <c r="A2" s="9"/>
      <c r="B2" s="10"/>
      <c r="C2" s="10"/>
      <c r="D2" s="11"/>
      <c r="E2" s="10"/>
      <c r="F2" s="10"/>
      <c r="G2" s="104" t="s">
        <v>253</v>
      </c>
    </row>
    <row r="3" spans="1:7" ht="46.5" customHeight="1" thickTop="1">
      <c r="A3" s="124" t="s">
        <v>234</v>
      </c>
      <c r="B3" s="126" t="s">
        <v>235</v>
      </c>
      <c r="C3" s="128" t="s">
        <v>236</v>
      </c>
      <c r="D3" s="128" t="s">
        <v>237</v>
      </c>
      <c r="E3" s="131" t="s">
        <v>238</v>
      </c>
      <c r="F3" s="128" t="s">
        <v>239</v>
      </c>
      <c r="G3" s="140" t="s">
        <v>520</v>
      </c>
    </row>
    <row r="4" spans="1:7" ht="84.75" customHeight="1" thickBot="1">
      <c r="A4" s="125"/>
      <c r="B4" s="127"/>
      <c r="C4" s="127"/>
      <c r="D4" s="127"/>
      <c r="E4" s="132"/>
      <c r="F4" s="133"/>
      <c r="G4" s="141"/>
    </row>
    <row r="5" spans="1:7" s="19" customFormat="1" ht="102" customHeight="1" thickTop="1" thickBot="1">
      <c r="A5" s="13" t="s">
        <v>1</v>
      </c>
      <c r="B5" s="14"/>
      <c r="C5" s="15" t="s">
        <v>254</v>
      </c>
      <c r="D5" s="16" t="s">
        <v>255</v>
      </c>
      <c r="E5" s="17"/>
      <c r="F5" s="18"/>
      <c r="G5" s="68"/>
    </row>
    <row r="6" spans="1:7" ht="102" customHeight="1" thickTop="1" thickBot="1">
      <c r="A6" s="55" t="s">
        <v>243</v>
      </c>
      <c r="B6" s="20"/>
      <c r="C6" s="21" t="s">
        <v>256</v>
      </c>
      <c r="D6" s="22" t="s">
        <v>257</v>
      </c>
      <c r="E6" s="88"/>
      <c r="F6" s="89"/>
      <c r="G6" s="90"/>
    </row>
    <row r="7" spans="1:7" ht="102" customHeight="1" thickTop="1">
      <c r="A7" s="136" t="s">
        <v>258</v>
      </c>
      <c r="B7" s="56" t="s">
        <v>259</v>
      </c>
      <c r="C7" s="30" t="s">
        <v>260</v>
      </c>
      <c r="D7" s="31" t="s">
        <v>261</v>
      </c>
      <c r="E7" s="32" t="s">
        <v>262</v>
      </c>
      <c r="F7" s="33" t="s">
        <v>263</v>
      </c>
      <c r="G7" s="69"/>
    </row>
    <row r="8" spans="1:7" ht="102" customHeight="1">
      <c r="A8" s="135"/>
      <c r="B8" s="57" t="s">
        <v>264</v>
      </c>
      <c r="C8" s="24" t="s">
        <v>265</v>
      </c>
      <c r="D8" s="25" t="s">
        <v>255</v>
      </c>
      <c r="E8" s="34" t="s">
        <v>266</v>
      </c>
      <c r="F8" s="35" t="s">
        <v>267</v>
      </c>
      <c r="G8" s="70"/>
    </row>
    <row r="9" spans="1:7" ht="102" customHeight="1">
      <c r="A9" s="135"/>
      <c r="B9" s="57" t="s">
        <v>268</v>
      </c>
      <c r="C9" s="24" t="s">
        <v>269</v>
      </c>
      <c r="D9" s="25" t="s">
        <v>270</v>
      </c>
      <c r="E9" s="34" t="s">
        <v>266</v>
      </c>
      <c r="F9" s="35" t="s">
        <v>271</v>
      </c>
      <c r="G9" s="70"/>
    </row>
    <row r="10" spans="1:7" ht="102" customHeight="1">
      <c r="A10" s="135"/>
      <c r="B10" s="57" t="s">
        <v>272</v>
      </c>
      <c r="C10" s="24" t="s">
        <v>273</v>
      </c>
      <c r="D10" s="25" t="s">
        <v>261</v>
      </c>
      <c r="E10" s="34" t="s">
        <v>274</v>
      </c>
      <c r="F10" s="35" t="s">
        <v>267</v>
      </c>
      <c r="G10" s="70"/>
    </row>
    <row r="11" spans="1:7" ht="102" customHeight="1" thickBot="1">
      <c r="A11" s="135"/>
      <c r="B11" s="58" t="s">
        <v>275</v>
      </c>
      <c r="C11" s="24" t="s">
        <v>276</v>
      </c>
      <c r="D11" s="25" t="s">
        <v>261</v>
      </c>
      <c r="E11" s="34" t="s">
        <v>274</v>
      </c>
      <c r="F11" s="35" t="s">
        <v>271</v>
      </c>
      <c r="G11" s="70"/>
    </row>
    <row r="12" spans="1:7" ht="102" customHeight="1" thickTop="1">
      <c r="A12" s="135"/>
      <c r="B12" s="20"/>
      <c r="C12" s="24" t="s">
        <v>249</v>
      </c>
      <c r="D12" s="25" t="s">
        <v>242</v>
      </c>
      <c r="E12" s="34" t="s">
        <v>2</v>
      </c>
      <c r="F12" s="35" t="s">
        <v>3</v>
      </c>
      <c r="G12" s="70"/>
    </row>
    <row r="13" spans="1:7" ht="102" customHeight="1" thickBot="1">
      <c r="A13" s="137"/>
      <c r="B13" s="38"/>
      <c r="C13" s="39" t="s">
        <v>250</v>
      </c>
      <c r="D13" s="40" t="s">
        <v>242</v>
      </c>
      <c r="E13" s="41" t="s">
        <v>2</v>
      </c>
      <c r="F13" s="42" t="s">
        <v>3</v>
      </c>
      <c r="G13" s="72"/>
    </row>
    <row r="14" spans="1:7" ht="83.25" customHeight="1" thickBot="1">
      <c r="A14" s="43" t="s">
        <v>4</v>
      </c>
      <c r="B14" s="44" t="s">
        <v>251</v>
      </c>
      <c r="C14" s="45"/>
      <c r="D14" s="46"/>
      <c r="E14" s="47" t="s">
        <v>2</v>
      </c>
      <c r="F14" s="48" t="s">
        <v>3</v>
      </c>
      <c r="G14" s="73"/>
    </row>
    <row r="15" spans="1:7" ht="44.25" customHeight="1" thickTop="1">
      <c r="A15" s="129"/>
      <c r="B15" s="129"/>
      <c r="C15" s="129"/>
      <c r="D15" s="129"/>
      <c r="E15" s="129"/>
      <c r="F15" s="129"/>
      <c r="G15" s="129"/>
    </row>
    <row r="16" spans="1:7" ht="44.25" customHeight="1">
      <c r="A16" s="129" t="s">
        <v>524</v>
      </c>
      <c r="B16" s="129"/>
      <c r="C16" s="129"/>
      <c r="D16" s="129"/>
      <c r="E16" s="129"/>
      <c r="F16" s="129"/>
      <c r="G16" s="129"/>
    </row>
    <row r="17" spans="1:7" ht="55.5" customHeight="1">
      <c r="A17" s="10"/>
      <c r="B17" s="49"/>
      <c r="C17" s="49"/>
      <c r="D17" s="49"/>
      <c r="E17" s="59" t="s">
        <v>253</v>
      </c>
      <c r="F17" s="51" t="s">
        <v>521</v>
      </c>
      <c r="G17" s="51"/>
    </row>
    <row r="18" spans="1:7" ht="36.75" customHeight="1">
      <c r="A18" s="130" t="s">
        <v>525</v>
      </c>
      <c r="B18" s="130"/>
      <c r="C18" s="130"/>
      <c r="D18" s="130"/>
      <c r="E18" s="130"/>
      <c r="F18" s="130"/>
      <c r="G18" s="130"/>
    </row>
    <row r="19" spans="1:7" ht="36.75" customHeight="1">
      <c r="A19" s="121" t="s">
        <v>277</v>
      </c>
      <c r="B19" s="122"/>
      <c r="C19" s="122"/>
      <c r="D19" s="123"/>
      <c r="E19" s="52"/>
      <c r="F19" s="52"/>
      <c r="G19" s="52"/>
    </row>
  </sheetData>
  <mergeCells count="12">
    <mergeCell ref="A7:A13"/>
    <mergeCell ref="A15:G15"/>
    <mergeCell ref="A16:G16"/>
    <mergeCell ref="A18:G18"/>
    <mergeCell ref="A19:D19"/>
    <mergeCell ref="F3:F4"/>
    <mergeCell ref="G3:G4"/>
    <mergeCell ref="A3:A4"/>
    <mergeCell ref="B3:B4"/>
    <mergeCell ref="C3:C4"/>
    <mergeCell ref="D3:D4"/>
    <mergeCell ref="E3:E4"/>
  </mergeCells>
  <phoneticPr fontId="1"/>
  <pageMargins left="0.70866141732283472" right="0.70866141732283472" top="0.7" bottom="0.52500000000000002" header="0.31496062992125984" footer="0.31496062992125984"/>
  <pageSetup paperSize="9" scale="31" fitToHeight="0" orientation="portrait" cellComments="asDisplayed" r:id="rId1"/>
  <headerFooter>
    <oddHeader>&amp;C&amp;"ＭＳ 明朝,標準"&amp;48町会役員報告書(行政協力員等推薦書)</oddHeader>
  </headerFooter>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箕町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206</v>
      </c>
      <c r="C6" s="30" t="s">
        <v>240</v>
      </c>
      <c r="D6" s="31" t="s">
        <v>545</v>
      </c>
      <c r="E6" s="32" t="s">
        <v>2</v>
      </c>
      <c r="F6" s="33" t="s">
        <v>3</v>
      </c>
      <c r="G6" s="69"/>
    </row>
    <row r="7" spans="1:7" ht="102" customHeight="1">
      <c r="A7" s="135"/>
      <c r="B7" s="23" t="s">
        <v>207</v>
      </c>
      <c r="C7" s="24" t="s">
        <v>249</v>
      </c>
      <c r="D7" s="25" t="s">
        <v>545</v>
      </c>
      <c r="E7" s="34" t="s">
        <v>2</v>
      </c>
      <c r="F7" s="35" t="s">
        <v>3</v>
      </c>
      <c r="G7" s="70"/>
    </row>
    <row r="8" spans="1:7" ht="102" customHeight="1">
      <c r="A8" s="135"/>
      <c r="B8" s="23" t="s">
        <v>208</v>
      </c>
      <c r="C8" s="24" t="s">
        <v>240</v>
      </c>
      <c r="D8" s="25" t="s">
        <v>545</v>
      </c>
      <c r="E8" s="34" t="s">
        <v>2</v>
      </c>
      <c r="F8" s="35" t="s">
        <v>3</v>
      </c>
      <c r="G8" s="70"/>
    </row>
    <row r="9" spans="1:7" ht="102" customHeight="1">
      <c r="A9" s="135"/>
      <c r="B9" s="23" t="s">
        <v>209</v>
      </c>
      <c r="C9" s="24" t="s">
        <v>240</v>
      </c>
      <c r="D9" s="25" t="s">
        <v>545</v>
      </c>
      <c r="E9" s="34" t="s">
        <v>2</v>
      </c>
      <c r="F9" s="35" t="s">
        <v>3</v>
      </c>
      <c r="G9" s="70"/>
    </row>
    <row r="10" spans="1:7" ht="102" customHeight="1" thickBot="1">
      <c r="A10" s="135"/>
      <c r="B10" s="37" t="s">
        <v>210</v>
      </c>
      <c r="C10" s="24" t="s">
        <v>281</v>
      </c>
      <c r="D10" s="25" t="s">
        <v>545</v>
      </c>
      <c r="E10" s="34" t="s">
        <v>2</v>
      </c>
      <c r="F10" s="35" t="s">
        <v>3</v>
      </c>
      <c r="G10" s="70"/>
    </row>
    <row r="11" spans="1:7" ht="102" customHeight="1" thickTop="1">
      <c r="A11" s="135"/>
      <c r="B11" s="20"/>
      <c r="C11" s="24" t="s">
        <v>249</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箕町</v>
      </c>
      <c r="F24" s="51" t="s">
        <v>1</v>
      </c>
      <c r="G24" s="51"/>
    </row>
    <row r="25" spans="1:7" ht="36.75" customHeight="1">
      <c r="A25" s="130" t="s">
        <v>528</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下利員町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211</v>
      </c>
      <c r="C6" s="30" t="s">
        <v>240</v>
      </c>
      <c r="D6" s="31" t="s">
        <v>545</v>
      </c>
      <c r="E6" s="32" t="s">
        <v>2</v>
      </c>
      <c r="F6" s="33" t="s">
        <v>3</v>
      </c>
      <c r="G6" s="69"/>
    </row>
    <row r="7" spans="1:7" ht="102" customHeight="1">
      <c r="A7" s="135"/>
      <c r="B7" s="23" t="s">
        <v>212</v>
      </c>
      <c r="C7" s="24" t="s">
        <v>249</v>
      </c>
      <c r="D7" s="25" t="s">
        <v>545</v>
      </c>
      <c r="E7" s="34" t="s">
        <v>2</v>
      </c>
      <c r="F7" s="35" t="s">
        <v>3</v>
      </c>
      <c r="G7" s="70"/>
    </row>
    <row r="8" spans="1:7" ht="102" customHeight="1">
      <c r="A8" s="135"/>
      <c r="B8" s="23" t="s">
        <v>213</v>
      </c>
      <c r="C8" s="24" t="s">
        <v>240</v>
      </c>
      <c r="D8" s="25" t="s">
        <v>545</v>
      </c>
      <c r="E8" s="34" t="s">
        <v>2</v>
      </c>
      <c r="F8" s="35" t="s">
        <v>3</v>
      </c>
      <c r="G8" s="70"/>
    </row>
    <row r="9" spans="1:7" ht="102" customHeight="1">
      <c r="A9" s="135"/>
      <c r="B9" s="23" t="s">
        <v>214</v>
      </c>
      <c r="C9" s="24" t="s">
        <v>240</v>
      </c>
      <c r="D9" s="25" t="s">
        <v>545</v>
      </c>
      <c r="E9" s="34" t="s">
        <v>2</v>
      </c>
      <c r="F9" s="35" t="s">
        <v>3</v>
      </c>
      <c r="G9" s="70"/>
    </row>
    <row r="10" spans="1:7" ht="102" customHeight="1" thickBot="1">
      <c r="A10" s="135"/>
      <c r="B10" s="37" t="s">
        <v>215</v>
      </c>
      <c r="C10" s="24" t="s">
        <v>281</v>
      </c>
      <c r="D10" s="25" t="s">
        <v>545</v>
      </c>
      <c r="E10" s="34" t="s">
        <v>2</v>
      </c>
      <c r="F10" s="35" t="s">
        <v>3</v>
      </c>
      <c r="G10" s="70"/>
    </row>
    <row r="11" spans="1:7" ht="102" customHeight="1" thickTop="1">
      <c r="A11" s="135"/>
      <c r="B11" s="20" t="s">
        <v>216</v>
      </c>
      <c r="C11" s="24" t="s">
        <v>249</v>
      </c>
      <c r="D11" s="25" t="s">
        <v>545</v>
      </c>
      <c r="E11" s="34" t="s">
        <v>2</v>
      </c>
      <c r="F11" s="35" t="s">
        <v>3</v>
      </c>
      <c r="G11" s="70"/>
    </row>
    <row r="12" spans="1:7" ht="102" customHeight="1">
      <c r="A12" s="135"/>
      <c r="B12" s="23" t="s">
        <v>217</v>
      </c>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下利員町</v>
      </c>
      <c r="F24" s="51" t="s">
        <v>1</v>
      </c>
      <c r="G24" s="51"/>
    </row>
    <row r="25" spans="1:7" ht="36.75" customHeight="1">
      <c r="A25" s="130" t="s">
        <v>525</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中利員町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75" t="s">
        <v>243</v>
      </c>
      <c r="B5" s="20"/>
      <c r="C5" s="21" t="s">
        <v>240</v>
      </c>
      <c r="D5" s="22" t="s">
        <v>545</v>
      </c>
      <c r="E5" s="76"/>
      <c r="F5" s="77"/>
      <c r="G5" s="80"/>
    </row>
    <row r="6" spans="1:7" ht="102" customHeight="1" thickTop="1">
      <c r="A6" s="136" t="s">
        <v>245</v>
      </c>
      <c r="B6" s="29" t="s">
        <v>218</v>
      </c>
      <c r="C6" s="30" t="s">
        <v>240</v>
      </c>
      <c r="D6" s="31" t="s">
        <v>545</v>
      </c>
      <c r="E6" s="32" t="s">
        <v>2</v>
      </c>
      <c r="F6" s="33" t="s">
        <v>3</v>
      </c>
      <c r="G6" s="69"/>
    </row>
    <row r="7" spans="1:7" ht="102" customHeight="1">
      <c r="A7" s="135"/>
      <c r="B7" s="23" t="s">
        <v>219</v>
      </c>
      <c r="C7" s="24" t="s">
        <v>249</v>
      </c>
      <c r="D7" s="25" t="s">
        <v>545</v>
      </c>
      <c r="E7" s="34" t="s">
        <v>2</v>
      </c>
      <c r="F7" s="35" t="s">
        <v>3</v>
      </c>
      <c r="G7" s="70"/>
    </row>
    <row r="8" spans="1:7" ht="102" customHeight="1">
      <c r="A8" s="135"/>
      <c r="B8" s="23" t="s">
        <v>220</v>
      </c>
      <c r="C8" s="24" t="s">
        <v>240</v>
      </c>
      <c r="D8" s="25" t="s">
        <v>545</v>
      </c>
      <c r="E8" s="34" t="s">
        <v>2</v>
      </c>
      <c r="F8" s="35" t="s">
        <v>3</v>
      </c>
      <c r="G8" s="70"/>
    </row>
    <row r="9" spans="1:7" ht="102" customHeight="1">
      <c r="A9" s="135"/>
      <c r="B9" s="23" t="s">
        <v>221</v>
      </c>
      <c r="C9" s="24" t="s">
        <v>240</v>
      </c>
      <c r="D9" s="25" t="s">
        <v>545</v>
      </c>
      <c r="E9" s="34" t="s">
        <v>2</v>
      </c>
      <c r="F9" s="35" t="s">
        <v>3</v>
      </c>
      <c r="G9" s="70"/>
    </row>
    <row r="10" spans="1:7" ht="102" customHeight="1" thickBot="1">
      <c r="A10" s="135"/>
      <c r="B10" s="37" t="s">
        <v>222</v>
      </c>
      <c r="C10" s="24" t="s">
        <v>281</v>
      </c>
      <c r="D10" s="25" t="s">
        <v>545</v>
      </c>
      <c r="E10" s="34" t="s">
        <v>2</v>
      </c>
      <c r="F10" s="35" t="s">
        <v>3</v>
      </c>
      <c r="G10" s="70"/>
    </row>
    <row r="11" spans="1:7" ht="102" customHeight="1" thickTop="1">
      <c r="A11" s="135"/>
      <c r="B11" s="20" t="s">
        <v>223</v>
      </c>
      <c r="C11" s="24" t="s">
        <v>249</v>
      </c>
      <c r="D11" s="25" t="s">
        <v>545</v>
      </c>
      <c r="E11" s="34" t="s">
        <v>2</v>
      </c>
      <c r="F11" s="35" t="s">
        <v>3</v>
      </c>
      <c r="G11" s="70"/>
    </row>
    <row r="12" spans="1:7" ht="102" customHeight="1">
      <c r="A12" s="135"/>
      <c r="B12" s="23" t="s">
        <v>224</v>
      </c>
      <c r="C12" s="24" t="s">
        <v>250</v>
      </c>
      <c r="D12" s="25" t="s">
        <v>545</v>
      </c>
      <c r="E12" s="34" t="s">
        <v>2</v>
      </c>
      <c r="F12" s="35" t="s">
        <v>3</v>
      </c>
      <c r="G12" s="70"/>
    </row>
    <row r="13" spans="1:7" ht="102" customHeight="1">
      <c r="A13" s="135"/>
      <c r="B13" s="23" t="s">
        <v>225</v>
      </c>
      <c r="C13" s="24" t="s">
        <v>250</v>
      </c>
      <c r="D13" s="25" t="s">
        <v>545</v>
      </c>
      <c r="E13" s="34" t="s">
        <v>2</v>
      </c>
      <c r="F13" s="35" t="s">
        <v>3</v>
      </c>
      <c r="G13" s="70"/>
    </row>
    <row r="14" spans="1:7" ht="102" customHeight="1">
      <c r="A14" s="135"/>
      <c r="B14" s="23" t="s">
        <v>226</v>
      </c>
      <c r="C14" s="24" t="s">
        <v>250</v>
      </c>
      <c r="D14" s="25" t="s">
        <v>545</v>
      </c>
      <c r="E14" s="34" t="s">
        <v>2</v>
      </c>
      <c r="F14" s="35" t="s">
        <v>3</v>
      </c>
      <c r="G14" s="70"/>
    </row>
    <row r="15" spans="1:7" ht="102" customHeight="1" thickBot="1">
      <c r="A15" s="135"/>
      <c r="B15" s="37" t="s">
        <v>227</v>
      </c>
      <c r="C15" s="24" t="s">
        <v>240</v>
      </c>
      <c r="D15" s="25" t="s">
        <v>545</v>
      </c>
      <c r="E15" s="34" t="s">
        <v>2</v>
      </c>
      <c r="F15" s="35" t="s">
        <v>3</v>
      </c>
      <c r="G15" s="70"/>
    </row>
    <row r="16" spans="1:7" ht="102" customHeight="1" thickTop="1">
      <c r="A16" s="135"/>
      <c r="B16" s="20" t="s">
        <v>228</v>
      </c>
      <c r="C16" s="24" t="s">
        <v>250</v>
      </c>
      <c r="D16" s="25" t="s">
        <v>545</v>
      </c>
      <c r="E16" s="34" t="s">
        <v>2</v>
      </c>
      <c r="F16" s="35" t="s">
        <v>3</v>
      </c>
      <c r="G16" s="70"/>
    </row>
    <row r="17" spans="1:7" ht="102" customHeight="1">
      <c r="A17" s="135"/>
      <c r="B17" s="23" t="s">
        <v>229</v>
      </c>
      <c r="C17" s="24" t="s">
        <v>250</v>
      </c>
      <c r="D17" s="25" t="s">
        <v>545</v>
      </c>
      <c r="E17" s="34" t="s">
        <v>2</v>
      </c>
      <c r="F17" s="35" t="s">
        <v>3</v>
      </c>
      <c r="G17" s="70"/>
    </row>
    <row r="18" spans="1:7" ht="102" customHeight="1">
      <c r="A18" s="135"/>
      <c r="B18" s="23"/>
      <c r="C18" s="24" t="s">
        <v>250</v>
      </c>
      <c r="D18" s="25" t="s">
        <v>545</v>
      </c>
      <c r="E18" s="34" t="s">
        <v>2</v>
      </c>
      <c r="F18" s="35" t="s">
        <v>3</v>
      </c>
      <c r="G18" s="70"/>
    </row>
    <row r="19" spans="1:7" ht="102" customHeight="1">
      <c r="A19" s="135"/>
      <c r="B19" s="23"/>
      <c r="C19" s="24" t="s">
        <v>250</v>
      </c>
      <c r="D19" s="25" t="s">
        <v>545</v>
      </c>
      <c r="E19" s="34" t="s">
        <v>2</v>
      </c>
      <c r="F19" s="35" t="s">
        <v>3</v>
      </c>
      <c r="G19" s="70"/>
    </row>
    <row r="20" spans="1:7" ht="102" customHeight="1" thickBot="1">
      <c r="A20" s="137"/>
      <c r="B20" s="38"/>
      <c r="C20" s="39" t="s">
        <v>250</v>
      </c>
      <c r="D20" s="40" t="s">
        <v>545</v>
      </c>
      <c r="E20" s="41" t="s">
        <v>2</v>
      </c>
      <c r="F20" s="42" t="s">
        <v>3</v>
      </c>
      <c r="G20" s="72"/>
    </row>
    <row r="21" spans="1:7" ht="83.2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中利員町</v>
      </c>
      <c r="F24" s="51" t="s">
        <v>1</v>
      </c>
      <c r="G24" s="51"/>
    </row>
    <row r="25" spans="1:7" ht="36.75" customHeight="1">
      <c r="A25" s="130" t="s">
        <v>523</v>
      </c>
      <c r="B25" s="130"/>
      <c r="C25" s="130"/>
      <c r="D25" s="130"/>
      <c r="E25" s="130"/>
      <c r="F25" s="130"/>
      <c r="G25" s="130"/>
    </row>
    <row r="26" spans="1:7" ht="36.75" customHeight="1">
      <c r="A26" s="121" t="s">
        <v>282</v>
      </c>
      <c r="B26" s="122"/>
      <c r="C26" s="122"/>
      <c r="D26" s="123"/>
      <c r="E26" s="52"/>
      <c r="F26" s="52"/>
      <c r="G26" s="52"/>
    </row>
  </sheetData>
  <mergeCells count="12">
    <mergeCell ref="A6:A20"/>
    <mergeCell ref="A22:G22"/>
    <mergeCell ref="A23:G23"/>
    <mergeCell ref="A25:G25"/>
    <mergeCell ref="A26:D26"/>
    <mergeCell ref="G2:G3"/>
    <mergeCell ref="A2:A3"/>
    <mergeCell ref="B2:B3"/>
    <mergeCell ref="C2:C3"/>
    <mergeCell ref="D2:D3"/>
    <mergeCell ref="E2:E3"/>
    <mergeCell ref="F2:F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千寿町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230</v>
      </c>
      <c r="C6" s="30" t="s">
        <v>240</v>
      </c>
      <c r="D6" s="31" t="s">
        <v>545</v>
      </c>
      <c r="E6" s="32" t="s">
        <v>2</v>
      </c>
      <c r="F6" s="33" t="s">
        <v>3</v>
      </c>
      <c r="G6" s="69"/>
    </row>
    <row r="7" spans="1:7" ht="102" customHeight="1">
      <c r="A7" s="135"/>
      <c r="B7" s="23" t="s">
        <v>231</v>
      </c>
      <c r="C7" s="24" t="s">
        <v>249</v>
      </c>
      <c r="D7" s="25" t="s">
        <v>545</v>
      </c>
      <c r="E7" s="34" t="s">
        <v>2</v>
      </c>
      <c r="F7" s="35" t="s">
        <v>3</v>
      </c>
      <c r="G7" s="70"/>
    </row>
    <row r="8" spans="1:7" ht="102" customHeight="1">
      <c r="A8" s="135"/>
      <c r="B8" s="23" t="s">
        <v>232</v>
      </c>
      <c r="C8" s="24" t="s">
        <v>240</v>
      </c>
      <c r="D8" s="25" t="s">
        <v>545</v>
      </c>
      <c r="E8" s="34" t="s">
        <v>2</v>
      </c>
      <c r="F8" s="35" t="s">
        <v>3</v>
      </c>
      <c r="G8" s="70"/>
    </row>
    <row r="9" spans="1:7" ht="102" customHeight="1">
      <c r="A9" s="135"/>
      <c r="B9" s="23"/>
      <c r="C9" s="24" t="s">
        <v>240</v>
      </c>
      <c r="D9" s="25" t="s">
        <v>545</v>
      </c>
      <c r="E9" s="34" t="s">
        <v>2</v>
      </c>
      <c r="F9" s="35" t="s">
        <v>3</v>
      </c>
      <c r="G9" s="70"/>
    </row>
    <row r="10" spans="1:7" ht="102" customHeight="1" thickBot="1">
      <c r="A10" s="135"/>
      <c r="B10" s="37"/>
      <c r="C10" s="24" t="s">
        <v>281</v>
      </c>
      <c r="D10" s="25" t="s">
        <v>545</v>
      </c>
      <c r="E10" s="34" t="s">
        <v>2</v>
      </c>
      <c r="F10" s="35" t="s">
        <v>3</v>
      </c>
      <c r="G10" s="70"/>
    </row>
    <row r="11" spans="1:7" ht="102" customHeight="1" thickTop="1">
      <c r="A11" s="135"/>
      <c r="B11" s="20"/>
      <c r="C11" s="24" t="s">
        <v>249</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千寿町</v>
      </c>
      <c r="F24" s="51" t="s">
        <v>1</v>
      </c>
      <c r="G24" s="51"/>
    </row>
    <row r="25" spans="1:7" ht="36.75" customHeight="1">
      <c r="A25" s="130" t="s">
        <v>525</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上利員町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381</v>
      </c>
      <c r="C6" s="30" t="s">
        <v>240</v>
      </c>
      <c r="D6" s="31" t="s">
        <v>545</v>
      </c>
      <c r="E6" s="32" t="s">
        <v>2</v>
      </c>
      <c r="F6" s="33" t="s">
        <v>3</v>
      </c>
      <c r="G6" s="69"/>
    </row>
    <row r="7" spans="1:7" ht="102" customHeight="1">
      <c r="A7" s="135"/>
      <c r="B7" s="23" t="s">
        <v>382</v>
      </c>
      <c r="C7" s="24" t="s">
        <v>249</v>
      </c>
      <c r="D7" s="25" t="s">
        <v>545</v>
      </c>
      <c r="E7" s="34" t="s">
        <v>2</v>
      </c>
      <c r="F7" s="35" t="s">
        <v>3</v>
      </c>
      <c r="G7" s="70"/>
    </row>
    <row r="8" spans="1:7" ht="102" customHeight="1">
      <c r="A8" s="135"/>
      <c r="B8" s="23" t="s">
        <v>383</v>
      </c>
      <c r="C8" s="24" t="s">
        <v>240</v>
      </c>
      <c r="D8" s="25" t="s">
        <v>545</v>
      </c>
      <c r="E8" s="34" t="s">
        <v>2</v>
      </c>
      <c r="F8" s="35" t="s">
        <v>3</v>
      </c>
      <c r="G8" s="70"/>
    </row>
    <row r="9" spans="1:7" ht="102" customHeight="1">
      <c r="A9" s="135"/>
      <c r="B9" s="23" t="s">
        <v>384</v>
      </c>
      <c r="C9" s="24" t="s">
        <v>240</v>
      </c>
      <c r="D9" s="25" t="s">
        <v>545</v>
      </c>
      <c r="E9" s="34" t="s">
        <v>2</v>
      </c>
      <c r="F9" s="35" t="s">
        <v>3</v>
      </c>
      <c r="G9" s="70"/>
    </row>
    <row r="10" spans="1:7" ht="102" customHeight="1" thickBot="1">
      <c r="A10" s="135"/>
      <c r="B10" s="37" t="s">
        <v>385</v>
      </c>
      <c r="C10" s="24" t="s">
        <v>281</v>
      </c>
      <c r="D10" s="25" t="s">
        <v>545</v>
      </c>
      <c r="E10" s="34" t="s">
        <v>2</v>
      </c>
      <c r="F10" s="35" t="s">
        <v>3</v>
      </c>
      <c r="G10" s="70"/>
    </row>
    <row r="11" spans="1:7" ht="102" customHeight="1" thickTop="1">
      <c r="A11" s="135"/>
      <c r="B11" s="20" t="s">
        <v>386</v>
      </c>
      <c r="C11" s="24" t="s">
        <v>249</v>
      </c>
      <c r="D11" s="25" t="s">
        <v>545</v>
      </c>
      <c r="E11" s="34" t="s">
        <v>2</v>
      </c>
      <c r="F11" s="35" t="s">
        <v>3</v>
      </c>
      <c r="G11" s="70"/>
    </row>
    <row r="12" spans="1:7" ht="102" customHeight="1">
      <c r="A12" s="135"/>
      <c r="B12" s="23" t="s">
        <v>387</v>
      </c>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上利員町</v>
      </c>
      <c r="F24" s="51" t="s">
        <v>1</v>
      </c>
      <c r="G24" s="51"/>
    </row>
    <row r="25" spans="1:7" ht="36.75" customHeight="1">
      <c r="A25" s="130" t="s">
        <v>533</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下宮河内町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388</v>
      </c>
      <c r="C6" s="30" t="s">
        <v>240</v>
      </c>
      <c r="D6" s="31" t="s">
        <v>545</v>
      </c>
      <c r="E6" s="32" t="s">
        <v>2</v>
      </c>
      <c r="F6" s="33" t="s">
        <v>3</v>
      </c>
      <c r="G6" s="69"/>
    </row>
    <row r="7" spans="1:7" ht="102" customHeight="1">
      <c r="A7" s="135"/>
      <c r="B7" s="23" t="s">
        <v>389</v>
      </c>
      <c r="C7" s="24" t="s">
        <v>249</v>
      </c>
      <c r="D7" s="25" t="s">
        <v>545</v>
      </c>
      <c r="E7" s="34" t="s">
        <v>2</v>
      </c>
      <c r="F7" s="35" t="s">
        <v>3</v>
      </c>
      <c r="G7" s="70"/>
    </row>
    <row r="8" spans="1:7" ht="102" customHeight="1">
      <c r="A8" s="135"/>
      <c r="B8" s="23" t="s">
        <v>390</v>
      </c>
      <c r="C8" s="24" t="s">
        <v>240</v>
      </c>
      <c r="D8" s="25" t="s">
        <v>545</v>
      </c>
      <c r="E8" s="34" t="s">
        <v>2</v>
      </c>
      <c r="F8" s="35" t="s">
        <v>3</v>
      </c>
      <c r="G8" s="70"/>
    </row>
    <row r="9" spans="1:7" ht="102" customHeight="1">
      <c r="A9" s="135"/>
      <c r="B9" s="23" t="s">
        <v>391</v>
      </c>
      <c r="C9" s="24" t="s">
        <v>240</v>
      </c>
      <c r="D9" s="25" t="s">
        <v>545</v>
      </c>
      <c r="E9" s="34" t="s">
        <v>2</v>
      </c>
      <c r="F9" s="35" t="s">
        <v>3</v>
      </c>
      <c r="G9" s="70"/>
    </row>
    <row r="10" spans="1:7" ht="102" customHeight="1" thickBot="1">
      <c r="A10" s="135"/>
      <c r="B10" s="37" t="s">
        <v>392</v>
      </c>
      <c r="C10" s="24" t="s">
        <v>281</v>
      </c>
      <c r="D10" s="25" t="s">
        <v>545</v>
      </c>
      <c r="E10" s="34" t="s">
        <v>2</v>
      </c>
      <c r="F10" s="35" t="s">
        <v>3</v>
      </c>
      <c r="G10" s="70"/>
    </row>
    <row r="11" spans="1:7" ht="102" customHeight="1" thickTop="1">
      <c r="A11" s="135"/>
      <c r="B11" s="20" t="s">
        <v>393</v>
      </c>
      <c r="C11" s="24" t="s">
        <v>249</v>
      </c>
      <c r="D11" s="25" t="s">
        <v>545</v>
      </c>
      <c r="E11" s="34" t="s">
        <v>2</v>
      </c>
      <c r="F11" s="35" t="s">
        <v>3</v>
      </c>
      <c r="G11" s="70"/>
    </row>
    <row r="12" spans="1:7" ht="102" customHeight="1">
      <c r="A12" s="135"/>
      <c r="B12" s="23" t="s">
        <v>394</v>
      </c>
      <c r="C12" s="24" t="s">
        <v>250</v>
      </c>
      <c r="D12" s="25" t="s">
        <v>545</v>
      </c>
      <c r="E12" s="34" t="s">
        <v>2</v>
      </c>
      <c r="F12" s="35" t="s">
        <v>3</v>
      </c>
      <c r="G12" s="70"/>
    </row>
    <row r="13" spans="1:7" ht="102" customHeight="1">
      <c r="A13" s="135"/>
      <c r="B13" s="23" t="s">
        <v>395</v>
      </c>
      <c r="C13" s="24" t="s">
        <v>250</v>
      </c>
      <c r="D13" s="25" t="s">
        <v>545</v>
      </c>
      <c r="E13" s="34" t="s">
        <v>2</v>
      </c>
      <c r="F13" s="35" t="s">
        <v>3</v>
      </c>
      <c r="G13" s="70"/>
    </row>
    <row r="14" spans="1:7" ht="102" customHeight="1">
      <c r="A14" s="135"/>
      <c r="B14" s="23" t="s">
        <v>396</v>
      </c>
      <c r="C14" s="24" t="s">
        <v>250</v>
      </c>
      <c r="D14" s="25" t="s">
        <v>545</v>
      </c>
      <c r="E14" s="34" t="s">
        <v>2</v>
      </c>
      <c r="F14" s="35" t="s">
        <v>3</v>
      </c>
      <c r="G14" s="70"/>
    </row>
    <row r="15" spans="1:7" ht="102" customHeight="1" thickBot="1">
      <c r="A15" s="135"/>
      <c r="B15" s="37" t="s">
        <v>397</v>
      </c>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108"/>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下宮河内町</v>
      </c>
      <c r="F24" s="51" t="s">
        <v>1</v>
      </c>
      <c r="G24" s="51"/>
    </row>
    <row r="25" spans="1:7" ht="36.75" customHeight="1">
      <c r="A25" s="130" t="s">
        <v>534</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赤土町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398</v>
      </c>
      <c r="C6" s="30" t="s">
        <v>240</v>
      </c>
      <c r="D6" s="31" t="s">
        <v>545</v>
      </c>
      <c r="E6" s="32" t="s">
        <v>2</v>
      </c>
      <c r="F6" s="33" t="s">
        <v>3</v>
      </c>
      <c r="G6" s="69"/>
    </row>
    <row r="7" spans="1:7" ht="102" customHeight="1">
      <c r="A7" s="135"/>
      <c r="B7" s="23" t="s">
        <v>399</v>
      </c>
      <c r="C7" s="24" t="s">
        <v>249</v>
      </c>
      <c r="D7" s="25" t="s">
        <v>545</v>
      </c>
      <c r="E7" s="34" t="s">
        <v>2</v>
      </c>
      <c r="F7" s="35" t="s">
        <v>3</v>
      </c>
      <c r="G7" s="70"/>
    </row>
    <row r="8" spans="1:7" ht="102" customHeight="1">
      <c r="A8" s="135"/>
      <c r="B8" s="23" t="s">
        <v>400</v>
      </c>
      <c r="C8" s="24" t="s">
        <v>240</v>
      </c>
      <c r="D8" s="25" t="s">
        <v>545</v>
      </c>
      <c r="E8" s="34" t="s">
        <v>2</v>
      </c>
      <c r="F8" s="35" t="s">
        <v>3</v>
      </c>
      <c r="G8" s="70"/>
    </row>
    <row r="9" spans="1:7" ht="102" customHeight="1">
      <c r="A9" s="135"/>
      <c r="B9" s="23" t="s">
        <v>401</v>
      </c>
      <c r="C9" s="24" t="s">
        <v>240</v>
      </c>
      <c r="D9" s="25" t="s">
        <v>545</v>
      </c>
      <c r="E9" s="34" t="s">
        <v>2</v>
      </c>
      <c r="F9" s="35" t="s">
        <v>3</v>
      </c>
      <c r="G9" s="70"/>
    </row>
    <row r="10" spans="1:7" ht="102" customHeight="1" thickBot="1">
      <c r="A10" s="135"/>
      <c r="B10" s="37" t="s">
        <v>402</v>
      </c>
      <c r="C10" s="24" t="s">
        <v>281</v>
      </c>
      <c r="D10" s="25" t="s">
        <v>545</v>
      </c>
      <c r="E10" s="34" t="s">
        <v>2</v>
      </c>
      <c r="F10" s="35" t="s">
        <v>3</v>
      </c>
      <c r="G10" s="70"/>
    </row>
    <row r="11" spans="1:7" ht="102" customHeight="1" thickTop="1">
      <c r="A11" s="135"/>
      <c r="B11" s="20" t="s">
        <v>403</v>
      </c>
      <c r="C11" s="24" t="s">
        <v>249</v>
      </c>
      <c r="D11" s="25" t="s">
        <v>545</v>
      </c>
      <c r="E11" s="34" t="s">
        <v>2</v>
      </c>
      <c r="F11" s="35" t="s">
        <v>3</v>
      </c>
      <c r="G11" s="70"/>
    </row>
    <row r="12" spans="1:7" ht="102" customHeight="1">
      <c r="A12" s="135"/>
      <c r="B12" s="23" t="s">
        <v>404</v>
      </c>
      <c r="C12" s="24" t="s">
        <v>250</v>
      </c>
      <c r="D12" s="25" t="s">
        <v>545</v>
      </c>
      <c r="E12" s="34" t="s">
        <v>2</v>
      </c>
      <c r="F12" s="35" t="s">
        <v>3</v>
      </c>
      <c r="G12" s="70"/>
    </row>
    <row r="13" spans="1:7" ht="102" customHeight="1">
      <c r="A13" s="135"/>
      <c r="B13" s="23" t="s">
        <v>405</v>
      </c>
      <c r="C13" s="24" t="s">
        <v>250</v>
      </c>
      <c r="D13" s="25" t="s">
        <v>545</v>
      </c>
      <c r="E13" s="34" t="s">
        <v>2</v>
      </c>
      <c r="F13" s="35" t="s">
        <v>3</v>
      </c>
      <c r="G13" s="70"/>
    </row>
    <row r="14" spans="1:7" ht="102" customHeight="1">
      <c r="A14" s="135"/>
      <c r="B14" s="23" t="s">
        <v>406</v>
      </c>
      <c r="C14" s="24" t="s">
        <v>250</v>
      </c>
      <c r="D14" s="25" t="s">
        <v>545</v>
      </c>
      <c r="E14" s="34" t="s">
        <v>2</v>
      </c>
      <c r="F14" s="35" t="s">
        <v>3</v>
      </c>
      <c r="G14" s="70"/>
    </row>
    <row r="15" spans="1:7" ht="102" customHeight="1" thickBot="1">
      <c r="A15" s="135"/>
      <c r="B15" s="37" t="s">
        <v>407</v>
      </c>
      <c r="C15" s="24" t="s">
        <v>240</v>
      </c>
      <c r="D15" s="25" t="s">
        <v>545</v>
      </c>
      <c r="E15" s="34" t="s">
        <v>2</v>
      </c>
      <c r="F15" s="35" t="s">
        <v>3</v>
      </c>
      <c r="G15" s="70"/>
    </row>
    <row r="16" spans="1:7" ht="102" customHeight="1" thickTop="1">
      <c r="A16" s="135"/>
      <c r="B16" s="20" t="s">
        <v>408</v>
      </c>
      <c r="C16" s="24" t="s">
        <v>250</v>
      </c>
      <c r="D16" s="25" t="s">
        <v>545</v>
      </c>
      <c r="E16" s="34" t="s">
        <v>2</v>
      </c>
      <c r="F16" s="35" t="s">
        <v>3</v>
      </c>
      <c r="G16" s="70"/>
    </row>
    <row r="17" spans="1:7" ht="102" customHeight="1">
      <c r="A17" s="135"/>
      <c r="B17" s="23"/>
      <c r="C17" s="24" t="s">
        <v>250</v>
      </c>
      <c r="D17" s="25" t="s">
        <v>545</v>
      </c>
      <c r="E17" s="34" t="s">
        <v>2</v>
      </c>
      <c r="F17" s="35" t="s">
        <v>3</v>
      </c>
      <c r="G17" s="70"/>
    </row>
    <row r="18" spans="1:7" ht="102" customHeight="1">
      <c r="A18" s="135"/>
      <c r="B18" s="23"/>
      <c r="C18" s="24" t="s">
        <v>249</v>
      </c>
      <c r="D18" s="25" t="s">
        <v>545</v>
      </c>
      <c r="E18" s="34" t="s">
        <v>2</v>
      </c>
      <c r="F18" s="35" t="s">
        <v>3</v>
      </c>
      <c r="G18" s="70"/>
    </row>
    <row r="19" spans="1:7" ht="102" customHeight="1">
      <c r="A19" s="135"/>
      <c r="B19" s="23"/>
      <c r="C19" s="24" t="s">
        <v>250</v>
      </c>
      <c r="D19" s="25" t="s">
        <v>545</v>
      </c>
      <c r="E19" s="34" t="s">
        <v>2</v>
      </c>
      <c r="F19" s="35" t="s">
        <v>3</v>
      </c>
      <c r="G19" s="70"/>
    </row>
    <row r="20" spans="1:7" ht="102" customHeight="1" thickBot="1">
      <c r="A20" s="135"/>
      <c r="B20" s="107"/>
      <c r="C20" s="27" t="s">
        <v>249</v>
      </c>
      <c r="D20" s="28" t="s">
        <v>545</v>
      </c>
      <c r="E20" s="109" t="s">
        <v>2</v>
      </c>
      <c r="F20" s="110" t="s">
        <v>3</v>
      </c>
      <c r="G20" s="111"/>
    </row>
    <row r="21" spans="1:7" ht="94.5" customHeight="1" thickBot="1">
      <c r="A21" s="112" t="s">
        <v>4</v>
      </c>
      <c r="B21" s="113" t="s">
        <v>251</v>
      </c>
      <c r="C21" s="114"/>
      <c r="D21" s="115"/>
      <c r="E21" s="116">
        <f>SUM(E6:E20)</f>
        <v>0</v>
      </c>
      <c r="F21" s="117">
        <f>SUM(F6:F20)</f>
        <v>0</v>
      </c>
      <c r="G21" s="108"/>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赤土町</v>
      </c>
      <c r="F24" s="51" t="s">
        <v>1</v>
      </c>
      <c r="G24" s="51"/>
    </row>
    <row r="25" spans="1:7" ht="36.75" customHeight="1">
      <c r="A25" s="130" t="s">
        <v>535</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上宮河内町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409</v>
      </c>
      <c r="C6" s="30" t="s">
        <v>240</v>
      </c>
      <c r="D6" s="31" t="s">
        <v>545</v>
      </c>
      <c r="E6" s="32" t="s">
        <v>2</v>
      </c>
      <c r="F6" s="33" t="s">
        <v>3</v>
      </c>
      <c r="G6" s="69"/>
    </row>
    <row r="7" spans="1:7" ht="102" customHeight="1">
      <c r="A7" s="135"/>
      <c r="B7" s="23" t="s">
        <v>410</v>
      </c>
      <c r="C7" s="24" t="s">
        <v>249</v>
      </c>
      <c r="D7" s="25" t="s">
        <v>545</v>
      </c>
      <c r="E7" s="34" t="s">
        <v>2</v>
      </c>
      <c r="F7" s="35" t="s">
        <v>3</v>
      </c>
      <c r="G7" s="70"/>
    </row>
    <row r="8" spans="1:7" ht="102" customHeight="1">
      <c r="A8" s="135"/>
      <c r="B8" s="23" t="s">
        <v>411</v>
      </c>
      <c r="C8" s="24" t="s">
        <v>240</v>
      </c>
      <c r="D8" s="25" t="s">
        <v>545</v>
      </c>
      <c r="E8" s="34" t="s">
        <v>2</v>
      </c>
      <c r="F8" s="35" t="s">
        <v>3</v>
      </c>
      <c r="G8" s="70"/>
    </row>
    <row r="9" spans="1:7" ht="102" customHeight="1">
      <c r="A9" s="135"/>
      <c r="B9" s="23" t="s">
        <v>412</v>
      </c>
      <c r="C9" s="24" t="s">
        <v>240</v>
      </c>
      <c r="D9" s="25" t="s">
        <v>545</v>
      </c>
      <c r="E9" s="34" t="s">
        <v>2</v>
      </c>
      <c r="F9" s="35" t="s">
        <v>3</v>
      </c>
      <c r="G9" s="70"/>
    </row>
    <row r="10" spans="1:7" ht="102" customHeight="1" thickBot="1">
      <c r="A10" s="135"/>
      <c r="B10" s="37" t="s">
        <v>413</v>
      </c>
      <c r="C10" s="24" t="s">
        <v>281</v>
      </c>
      <c r="D10" s="25" t="s">
        <v>545</v>
      </c>
      <c r="E10" s="34" t="s">
        <v>2</v>
      </c>
      <c r="F10" s="35" t="s">
        <v>3</v>
      </c>
      <c r="G10" s="70"/>
    </row>
    <row r="11" spans="1:7" ht="102" customHeight="1" thickTop="1">
      <c r="A11" s="135"/>
      <c r="B11" s="20" t="s">
        <v>414</v>
      </c>
      <c r="C11" s="24" t="s">
        <v>249</v>
      </c>
      <c r="D11" s="25" t="s">
        <v>545</v>
      </c>
      <c r="E11" s="34" t="s">
        <v>2</v>
      </c>
      <c r="F11" s="35" t="s">
        <v>3</v>
      </c>
      <c r="G11" s="70"/>
    </row>
    <row r="12" spans="1:7" ht="102" customHeight="1">
      <c r="A12" s="135"/>
      <c r="B12" s="23" t="s">
        <v>415</v>
      </c>
      <c r="C12" s="24" t="s">
        <v>250</v>
      </c>
      <c r="D12" s="25" t="s">
        <v>545</v>
      </c>
      <c r="E12" s="34" t="s">
        <v>2</v>
      </c>
      <c r="F12" s="35" t="s">
        <v>3</v>
      </c>
      <c r="G12" s="70"/>
    </row>
    <row r="13" spans="1:7" ht="102" customHeight="1">
      <c r="A13" s="135"/>
      <c r="B13" s="23" t="s">
        <v>416</v>
      </c>
      <c r="C13" s="24" t="s">
        <v>250</v>
      </c>
      <c r="D13" s="25" t="s">
        <v>545</v>
      </c>
      <c r="E13" s="34" t="s">
        <v>2</v>
      </c>
      <c r="F13" s="35" t="s">
        <v>3</v>
      </c>
      <c r="G13" s="70"/>
    </row>
    <row r="14" spans="1:7" ht="102" customHeight="1">
      <c r="A14" s="135"/>
      <c r="B14" s="23" t="s">
        <v>417</v>
      </c>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上宮河内町</v>
      </c>
      <c r="F24" s="51" t="s">
        <v>1</v>
      </c>
      <c r="G24" s="51"/>
    </row>
    <row r="25" spans="1:7" ht="36.75" customHeight="1">
      <c r="A25" s="130" t="s">
        <v>536</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松平町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420</v>
      </c>
      <c r="C6" s="30" t="s">
        <v>240</v>
      </c>
      <c r="D6" s="31" t="s">
        <v>545</v>
      </c>
      <c r="E6" s="32" t="s">
        <v>2</v>
      </c>
      <c r="F6" s="33" t="s">
        <v>3</v>
      </c>
      <c r="G6" s="69"/>
    </row>
    <row r="7" spans="1:7" ht="102" customHeight="1">
      <c r="A7" s="135"/>
      <c r="B7" s="23" t="s">
        <v>421</v>
      </c>
      <c r="C7" s="24" t="s">
        <v>249</v>
      </c>
      <c r="D7" s="25" t="s">
        <v>545</v>
      </c>
      <c r="E7" s="34" t="s">
        <v>2</v>
      </c>
      <c r="F7" s="35" t="s">
        <v>3</v>
      </c>
      <c r="G7" s="70"/>
    </row>
    <row r="8" spans="1:7" ht="102" customHeight="1">
      <c r="A8" s="135"/>
      <c r="B8" s="23" t="s">
        <v>422</v>
      </c>
      <c r="C8" s="24" t="s">
        <v>240</v>
      </c>
      <c r="D8" s="25" t="s">
        <v>545</v>
      </c>
      <c r="E8" s="34" t="s">
        <v>2</v>
      </c>
      <c r="F8" s="35" t="s">
        <v>3</v>
      </c>
      <c r="G8" s="70"/>
    </row>
    <row r="9" spans="1:7" ht="102" customHeight="1">
      <c r="A9" s="135"/>
      <c r="B9" s="23" t="s">
        <v>423</v>
      </c>
      <c r="C9" s="24" t="s">
        <v>240</v>
      </c>
      <c r="D9" s="25" t="s">
        <v>545</v>
      </c>
      <c r="E9" s="34" t="s">
        <v>2</v>
      </c>
      <c r="F9" s="35" t="s">
        <v>3</v>
      </c>
      <c r="G9" s="70"/>
    </row>
    <row r="10" spans="1:7" ht="102" customHeight="1" thickBot="1">
      <c r="A10" s="135"/>
      <c r="B10" s="37" t="s">
        <v>424</v>
      </c>
      <c r="C10" s="24" t="s">
        <v>281</v>
      </c>
      <c r="D10" s="25" t="s">
        <v>545</v>
      </c>
      <c r="E10" s="34" t="s">
        <v>2</v>
      </c>
      <c r="F10" s="35" t="s">
        <v>3</v>
      </c>
      <c r="G10" s="70"/>
    </row>
    <row r="11" spans="1:7" ht="102" customHeight="1" thickTop="1">
      <c r="A11" s="135"/>
      <c r="B11" s="65" t="s">
        <v>419</v>
      </c>
      <c r="C11" s="24" t="s">
        <v>249</v>
      </c>
      <c r="D11" s="25" t="s">
        <v>545</v>
      </c>
      <c r="E11" s="34" t="s">
        <v>2</v>
      </c>
      <c r="F11" s="35" t="s">
        <v>3</v>
      </c>
      <c r="G11" s="70"/>
    </row>
    <row r="12" spans="1:7" ht="102" customHeight="1">
      <c r="A12" s="135"/>
      <c r="B12" s="66" t="s">
        <v>425</v>
      </c>
      <c r="C12" s="24" t="s">
        <v>250</v>
      </c>
      <c r="D12" s="25" t="s">
        <v>545</v>
      </c>
      <c r="E12" s="34" t="s">
        <v>2</v>
      </c>
      <c r="F12" s="35" t="s">
        <v>3</v>
      </c>
      <c r="G12" s="70"/>
    </row>
    <row r="13" spans="1:7" ht="102" customHeight="1">
      <c r="A13" s="135"/>
      <c r="B13" s="23" t="s">
        <v>426</v>
      </c>
      <c r="C13" s="24" t="s">
        <v>250</v>
      </c>
      <c r="D13" s="25" t="s">
        <v>545</v>
      </c>
      <c r="E13" s="34" t="s">
        <v>2</v>
      </c>
      <c r="F13" s="35" t="s">
        <v>3</v>
      </c>
      <c r="G13" s="70"/>
    </row>
    <row r="14" spans="1:7" ht="102" customHeight="1">
      <c r="A14" s="135"/>
      <c r="B14" s="23" t="s">
        <v>427</v>
      </c>
      <c r="C14" s="24" t="s">
        <v>250</v>
      </c>
      <c r="D14" s="25" t="s">
        <v>545</v>
      </c>
      <c r="E14" s="34" t="s">
        <v>2</v>
      </c>
      <c r="F14" s="35" t="s">
        <v>3</v>
      </c>
      <c r="G14" s="70"/>
    </row>
    <row r="15" spans="1:7" ht="102" customHeight="1" thickBot="1">
      <c r="A15" s="135"/>
      <c r="B15" s="37" t="s">
        <v>428</v>
      </c>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松平町</v>
      </c>
      <c r="F24" s="51" t="s">
        <v>1</v>
      </c>
      <c r="G24" s="51"/>
    </row>
    <row r="25" spans="1:7" ht="36.75" customHeight="1">
      <c r="A25" s="130" t="s">
        <v>537</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和田町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429</v>
      </c>
      <c r="C6" s="30" t="s">
        <v>240</v>
      </c>
      <c r="D6" s="31" t="s">
        <v>545</v>
      </c>
      <c r="E6" s="32" t="s">
        <v>2</v>
      </c>
      <c r="F6" s="33" t="s">
        <v>3</v>
      </c>
      <c r="G6" s="69"/>
    </row>
    <row r="7" spans="1:7" ht="102" customHeight="1">
      <c r="A7" s="135"/>
      <c r="B7" s="23" t="s">
        <v>430</v>
      </c>
      <c r="C7" s="24" t="s">
        <v>249</v>
      </c>
      <c r="D7" s="25" t="s">
        <v>545</v>
      </c>
      <c r="E7" s="34" t="s">
        <v>2</v>
      </c>
      <c r="F7" s="35" t="s">
        <v>3</v>
      </c>
      <c r="G7" s="70"/>
    </row>
    <row r="8" spans="1:7" ht="102" customHeight="1">
      <c r="A8" s="135"/>
      <c r="B8" s="23" t="s">
        <v>431</v>
      </c>
      <c r="C8" s="24" t="s">
        <v>240</v>
      </c>
      <c r="D8" s="25" t="s">
        <v>545</v>
      </c>
      <c r="E8" s="34" t="s">
        <v>2</v>
      </c>
      <c r="F8" s="35" t="s">
        <v>3</v>
      </c>
      <c r="G8" s="70"/>
    </row>
    <row r="9" spans="1:7" ht="102" customHeight="1">
      <c r="A9" s="135"/>
      <c r="B9" s="23" t="s">
        <v>432</v>
      </c>
      <c r="C9" s="24" t="s">
        <v>240</v>
      </c>
      <c r="D9" s="25" t="s">
        <v>545</v>
      </c>
      <c r="E9" s="34" t="s">
        <v>2</v>
      </c>
      <c r="F9" s="35" t="s">
        <v>3</v>
      </c>
      <c r="G9" s="70"/>
    </row>
    <row r="10" spans="1:7" ht="102" customHeight="1" thickBot="1">
      <c r="A10" s="135"/>
      <c r="B10" s="37" t="s">
        <v>433</v>
      </c>
      <c r="C10" s="24" t="s">
        <v>281</v>
      </c>
      <c r="D10" s="25" t="s">
        <v>545</v>
      </c>
      <c r="E10" s="34" t="s">
        <v>2</v>
      </c>
      <c r="F10" s="35" t="s">
        <v>3</v>
      </c>
      <c r="G10" s="70"/>
    </row>
    <row r="11" spans="1:7" ht="102" customHeight="1" thickTop="1">
      <c r="A11" s="135"/>
      <c r="B11" s="20"/>
      <c r="C11" s="24" t="s">
        <v>249</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和田町</v>
      </c>
      <c r="F24" s="51" t="s">
        <v>1</v>
      </c>
      <c r="G24" s="51"/>
    </row>
    <row r="25" spans="1:7" ht="36.75" customHeight="1">
      <c r="A25" s="130" t="s">
        <v>525</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875"/>
  </sheetPr>
  <dimension ref="A1:A66"/>
  <sheetViews>
    <sheetView tabSelected="1" workbookViewId="0">
      <selection activeCell="A39" sqref="A39"/>
    </sheetView>
  </sheetViews>
  <sheetFormatPr defaultRowHeight="13.5"/>
  <cols>
    <col min="1" max="1" width="17" style="1" customWidth="1"/>
    <col min="2" max="16384" width="9" style="1"/>
  </cols>
  <sheetData>
    <row r="1" spans="1:1">
      <c r="A1" s="1" t="s">
        <v>0</v>
      </c>
    </row>
    <row r="2" spans="1:1">
      <c r="A2" s="2" t="s">
        <v>35</v>
      </c>
    </row>
    <row r="3" spans="1:1">
      <c r="A3" s="3" t="s">
        <v>5</v>
      </c>
    </row>
    <row r="4" spans="1:1">
      <c r="A4" s="4" t="s">
        <v>6</v>
      </c>
    </row>
    <row r="5" spans="1:1">
      <c r="A5" s="4" t="s">
        <v>36</v>
      </c>
    </row>
    <row r="6" spans="1:1">
      <c r="A6" s="4" t="s">
        <v>37</v>
      </c>
    </row>
    <row r="7" spans="1:1">
      <c r="A7" s="4" t="s">
        <v>7</v>
      </c>
    </row>
    <row r="8" spans="1:1">
      <c r="A8" s="4" t="s">
        <v>8</v>
      </c>
    </row>
    <row r="9" spans="1:1">
      <c r="A9" s="4" t="s">
        <v>9</v>
      </c>
    </row>
    <row r="10" spans="1:1">
      <c r="A10" s="3" t="s">
        <v>15</v>
      </c>
    </row>
    <row r="11" spans="1:1">
      <c r="A11" s="4" t="s">
        <v>20</v>
      </c>
    </row>
    <row r="12" spans="1:1">
      <c r="A12" s="2" t="s">
        <v>38</v>
      </c>
    </row>
    <row r="13" spans="1:1">
      <c r="A13" s="4" t="s">
        <v>10</v>
      </c>
    </row>
    <row r="14" spans="1:1">
      <c r="A14" s="4" t="s">
        <v>11</v>
      </c>
    </row>
    <row r="15" spans="1:1">
      <c r="A15" s="4" t="s">
        <v>12</v>
      </c>
    </row>
    <row r="16" spans="1:1">
      <c r="A16" s="4" t="s">
        <v>13</v>
      </c>
    </row>
    <row r="17" spans="1:1">
      <c r="A17" s="4" t="s">
        <v>14</v>
      </c>
    </row>
    <row r="18" spans="1:1">
      <c r="A18" s="2" t="s">
        <v>39</v>
      </c>
    </row>
    <row r="19" spans="1:1">
      <c r="A19" s="3" t="s">
        <v>40</v>
      </c>
    </row>
    <row r="20" spans="1:1">
      <c r="A20" s="3" t="s">
        <v>41</v>
      </c>
    </row>
    <row r="21" spans="1:1">
      <c r="A21" s="4" t="s">
        <v>16</v>
      </c>
    </row>
    <row r="22" spans="1:1">
      <c r="A22" s="5" t="s">
        <v>17</v>
      </c>
    </row>
    <row r="23" spans="1:1">
      <c r="A23" s="3" t="s">
        <v>18</v>
      </c>
    </row>
    <row r="24" spans="1:1">
      <c r="A24" s="3" t="s">
        <v>19</v>
      </c>
    </row>
    <row r="25" spans="1:1">
      <c r="A25" s="2" t="s">
        <v>42</v>
      </c>
    </row>
    <row r="26" spans="1:1">
      <c r="A26" s="4" t="s">
        <v>21</v>
      </c>
    </row>
    <row r="27" spans="1:1">
      <c r="A27" s="5" t="s">
        <v>24</v>
      </c>
    </row>
    <row r="28" spans="1:1">
      <c r="A28" s="3" t="s">
        <v>22</v>
      </c>
    </row>
    <row r="29" spans="1:1">
      <c r="A29" s="4" t="s">
        <v>23</v>
      </c>
    </row>
    <row r="30" spans="1:1">
      <c r="A30" s="7" t="s">
        <v>43</v>
      </c>
    </row>
    <row r="31" spans="1:1">
      <c r="A31" s="3" t="s">
        <v>26</v>
      </c>
    </row>
    <row r="32" spans="1:1">
      <c r="A32" s="4" t="s">
        <v>27</v>
      </c>
    </row>
    <row r="33" spans="1:1">
      <c r="A33" s="4" t="s">
        <v>28</v>
      </c>
    </row>
    <row r="34" spans="1:1">
      <c r="A34" s="4" t="s">
        <v>29</v>
      </c>
    </row>
    <row r="35" spans="1:1">
      <c r="A35" s="4" t="s">
        <v>30</v>
      </c>
    </row>
    <row r="36" spans="1:1">
      <c r="A36" s="7" t="s">
        <v>46</v>
      </c>
    </row>
    <row r="37" spans="1:1">
      <c r="A37" s="4" t="s">
        <v>31</v>
      </c>
    </row>
    <row r="38" spans="1:1">
      <c r="A38" s="4" t="s">
        <v>32</v>
      </c>
    </row>
    <row r="39" spans="1:1">
      <c r="A39" s="4" t="s">
        <v>33</v>
      </c>
    </row>
    <row r="40" spans="1:1">
      <c r="A40" s="4" t="s">
        <v>44</v>
      </c>
    </row>
    <row r="41" spans="1:1">
      <c r="A41" s="151" t="s">
        <v>546</v>
      </c>
    </row>
    <row r="42" spans="1:1">
      <c r="A42" s="4" t="s">
        <v>45</v>
      </c>
    </row>
    <row r="43" spans="1:1">
      <c r="A43" s="4" t="s">
        <v>34</v>
      </c>
    </row>
    <row r="44" spans="1:1">
      <c r="A44" s="7" t="s">
        <v>47</v>
      </c>
    </row>
    <row r="45" spans="1:1">
      <c r="A45" s="4" t="s">
        <v>48</v>
      </c>
    </row>
    <row r="46" spans="1:1">
      <c r="A46" s="4" t="s">
        <v>49</v>
      </c>
    </row>
    <row r="47" spans="1:1">
      <c r="A47" s="4" t="s">
        <v>50</v>
      </c>
    </row>
    <row r="48" spans="1:1">
      <c r="A48" s="4" t="s">
        <v>51</v>
      </c>
    </row>
    <row r="49" spans="1:1">
      <c r="A49" s="4" t="s">
        <v>52</v>
      </c>
    </row>
    <row r="50" spans="1:1">
      <c r="A50" s="4" t="s">
        <v>53</v>
      </c>
    </row>
    <row r="51" spans="1:1">
      <c r="A51" s="7" t="s">
        <v>54</v>
      </c>
    </row>
    <row r="52" spans="1:1">
      <c r="A52" s="4" t="s">
        <v>55</v>
      </c>
    </row>
    <row r="53" spans="1:1">
      <c r="A53" s="4" t="s">
        <v>56</v>
      </c>
    </row>
    <row r="54" spans="1:1">
      <c r="A54" s="3" t="s">
        <v>57</v>
      </c>
    </row>
    <row r="55" spans="1:1">
      <c r="A55" s="4" t="s">
        <v>58</v>
      </c>
    </row>
    <row r="56" spans="1:1">
      <c r="A56" s="8" t="s">
        <v>60</v>
      </c>
    </row>
    <row r="57" spans="1:1">
      <c r="A57" s="4" t="s">
        <v>59</v>
      </c>
    </row>
    <row r="58" spans="1:1">
      <c r="A58" s="5" t="s">
        <v>61</v>
      </c>
    </row>
    <row r="59" spans="1:1">
      <c r="A59" s="3" t="s">
        <v>62</v>
      </c>
    </row>
    <row r="60" spans="1:1">
      <c r="A60" s="3" t="s">
        <v>63</v>
      </c>
    </row>
    <row r="61" spans="1:1">
      <c r="A61" s="4" t="s">
        <v>64</v>
      </c>
    </row>
    <row r="62" spans="1:1">
      <c r="A62" s="4" t="s">
        <v>65</v>
      </c>
    </row>
    <row r="63" spans="1:1">
      <c r="A63" s="8" t="s">
        <v>25</v>
      </c>
    </row>
    <row r="64" spans="1:1">
      <c r="A64" s="3" t="s">
        <v>66</v>
      </c>
    </row>
    <row r="65" spans="1:1">
      <c r="A65" s="4" t="s">
        <v>67</v>
      </c>
    </row>
    <row r="66" spans="1:1">
      <c r="A66" s="6" t="s">
        <v>68</v>
      </c>
    </row>
  </sheetData>
  <phoneticPr fontId="1"/>
  <hyperlinks>
    <hyperlink ref="A4" location="薬谷町!A1" display="薬谷町"/>
    <hyperlink ref="A5" location="大里町１!A1" display="大里町１"/>
    <hyperlink ref="A7" location="大平町!A1" display="大平町"/>
    <hyperlink ref="A8" location="玉造町!A1" display="玉造町"/>
    <hyperlink ref="A9" location="芦間町!A1" display="芦間町"/>
    <hyperlink ref="A13" location="花房町!A1" display="花房町"/>
    <hyperlink ref="A14" location="新地町!A1" display="新地町"/>
    <hyperlink ref="A15" location="松栄町!A1" display="松栄町"/>
    <hyperlink ref="A16" location="中野町!A1" display="中野町"/>
    <hyperlink ref="A17" location="小島町!A1" display="小島町"/>
    <hyperlink ref="A19" location="高柿町!A1" display="高柿町"/>
    <hyperlink ref="A21" location="箕町!A1" display="箕町"/>
    <hyperlink ref="A22" location="下利員町!A1" display="下利員町"/>
    <hyperlink ref="A23" location="中利員町!A1" display="中利員町"/>
    <hyperlink ref="A24" location="千寿町!A1" display="千寿町"/>
    <hyperlink ref="A11" location="岩手町!A1" display="岩手町"/>
    <hyperlink ref="A26" location="上利員町!A1" display="上利員町"/>
    <hyperlink ref="A27" location="下宮河内町!A1" display="下宮河内町"/>
    <hyperlink ref="A28" location="赤土町!A1" display="赤土町"/>
    <hyperlink ref="A29" location="上宮河内町!A1" display="上宮河内町"/>
    <hyperlink ref="A31" location="松平町!A1" display="松平町"/>
    <hyperlink ref="A32" location="和田町!A1" display="和田町"/>
    <hyperlink ref="A33" location="東連地町!A1" display="東連地町"/>
    <hyperlink ref="A34" location="棚谷町!A1" display="棚谷町"/>
    <hyperlink ref="A35" location="国安町!A1" display="国安町"/>
    <hyperlink ref="A38" location="町田町!A1" display="町田町"/>
    <hyperlink ref="A39" location="西染町!A1" display="西染町"/>
    <hyperlink ref="A40" location="中染町中南!A1" display="中染町中南"/>
    <hyperlink ref="A45" location="天下野一区!A1" display="天下野一区"/>
    <hyperlink ref="A54" location="上高倉町第１!A1" display="上高倉町第１"/>
    <hyperlink ref="A55" location="上高倉町第２!A1" display="上高倉町第２"/>
    <hyperlink ref="A57" location="里川町!A1" display="里川町"/>
    <hyperlink ref="A58" location="徳田町!A1" display="徳田町"/>
    <hyperlink ref="A59" location="小妻町!A1" display="小妻町"/>
    <hyperlink ref="A60" location="小中町!A1" display="小中町"/>
    <hyperlink ref="A61" location="大中町!A1" display="大中町"/>
    <hyperlink ref="A62" location="大中町白幡台!A1" display="大中町白幡台"/>
    <hyperlink ref="A64" location="折橋町!A1" display="折橋町"/>
    <hyperlink ref="A65" location="小菅町!A1" display="小菅町"/>
    <hyperlink ref="A66" location="上深荻大菅町!A1" display="上深荻町"/>
    <hyperlink ref="A6" location="大里町２!A1" display="大里町２"/>
    <hyperlink ref="A20" location="竹合町!A1" display="竹合町"/>
    <hyperlink ref="A10" location="大方町!A1" display="大方町"/>
    <hyperlink ref="A37" location="和久町!A1" display="和久町"/>
    <hyperlink ref="A42" location="中染町中西!A1" display="中染町中西"/>
    <hyperlink ref="A43" location="東染町!A1" display="東染町"/>
    <hyperlink ref="A46" location="天下野二区!A1" display="天下野二区"/>
    <hyperlink ref="A53" location="下高倉町第２!A1" display="下高倉町第２"/>
    <hyperlink ref="A52" location="下高倉町第１!A1" display="下高倉町第１"/>
    <hyperlink ref="A49" location="天下野五区!A1" display="天下野五区"/>
    <hyperlink ref="A50" location="天下野六区!A1" display="天下野六区"/>
    <hyperlink ref="A47" location="天下野三区!A1" display="天下野三区"/>
    <hyperlink ref="A48" location="天下野四区!A1" display="天下野四区"/>
    <hyperlink ref="A3" location="久米町!A1" display="久米町"/>
    <hyperlink ref="A41" location="中染町中東!A1" display="中染町中東"/>
  </hyperlinks>
  <pageMargins left="0.70866141732283472" right="0.70866141732283472" top="0.74803149606299213" bottom="0.74803149606299213"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東連地町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434</v>
      </c>
      <c r="C6" s="30" t="s">
        <v>240</v>
      </c>
      <c r="D6" s="31" t="s">
        <v>545</v>
      </c>
      <c r="E6" s="32" t="s">
        <v>2</v>
      </c>
      <c r="F6" s="33" t="s">
        <v>3</v>
      </c>
      <c r="G6" s="69"/>
    </row>
    <row r="7" spans="1:7" ht="102" customHeight="1">
      <c r="A7" s="135"/>
      <c r="B7" s="23" t="s">
        <v>435</v>
      </c>
      <c r="C7" s="24" t="s">
        <v>249</v>
      </c>
      <c r="D7" s="25" t="s">
        <v>545</v>
      </c>
      <c r="E7" s="34" t="s">
        <v>2</v>
      </c>
      <c r="F7" s="35" t="s">
        <v>3</v>
      </c>
      <c r="G7" s="70"/>
    </row>
    <row r="8" spans="1:7" ht="102" customHeight="1">
      <c r="A8" s="135"/>
      <c r="B8" s="23" t="s">
        <v>436</v>
      </c>
      <c r="C8" s="24" t="s">
        <v>240</v>
      </c>
      <c r="D8" s="25" t="s">
        <v>545</v>
      </c>
      <c r="E8" s="34" t="s">
        <v>2</v>
      </c>
      <c r="F8" s="35" t="s">
        <v>3</v>
      </c>
      <c r="G8" s="70"/>
    </row>
    <row r="9" spans="1:7" ht="102" customHeight="1">
      <c r="A9" s="135"/>
      <c r="B9" s="23" t="s">
        <v>437</v>
      </c>
      <c r="C9" s="24" t="s">
        <v>240</v>
      </c>
      <c r="D9" s="25" t="s">
        <v>545</v>
      </c>
      <c r="E9" s="34" t="s">
        <v>2</v>
      </c>
      <c r="F9" s="35" t="s">
        <v>3</v>
      </c>
      <c r="G9" s="70"/>
    </row>
    <row r="10" spans="1:7" ht="102" customHeight="1" thickBot="1">
      <c r="A10" s="135"/>
      <c r="B10" s="37"/>
      <c r="C10" s="24" t="s">
        <v>281</v>
      </c>
      <c r="D10" s="25" t="s">
        <v>545</v>
      </c>
      <c r="E10" s="34" t="s">
        <v>2</v>
      </c>
      <c r="F10" s="35" t="s">
        <v>3</v>
      </c>
      <c r="G10" s="70"/>
    </row>
    <row r="11" spans="1:7" ht="102" customHeight="1" thickTop="1">
      <c r="A11" s="135"/>
      <c r="B11" s="20"/>
      <c r="C11" s="24" t="s">
        <v>249</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東連地町</v>
      </c>
      <c r="F24" s="51" t="s">
        <v>1</v>
      </c>
      <c r="G24" s="51"/>
    </row>
    <row r="25" spans="1:7" ht="36.75" customHeight="1">
      <c r="A25" s="130" t="s">
        <v>538</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棚谷町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438</v>
      </c>
      <c r="C6" s="30" t="s">
        <v>240</v>
      </c>
      <c r="D6" s="31" t="s">
        <v>545</v>
      </c>
      <c r="E6" s="32" t="s">
        <v>2</v>
      </c>
      <c r="F6" s="33" t="s">
        <v>3</v>
      </c>
      <c r="G6" s="69"/>
    </row>
    <row r="7" spans="1:7" ht="102" customHeight="1">
      <c r="A7" s="135"/>
      <c r="B7" s="23" t="s">
        <v>439</v>
      </c>
      <c r="C7" s="24" t="s">
        <v>249</v>
      </c>
      <c r="D7" s="25" t="s">
        <v>545</v>
      </c>
      <c r="E7" s="34" t="s">
        <v>2</v>
      </c>
      <c r="F7" s="35" t="s">
        <v>3</v>
      </c>
      <c r="G7" s="70"/>
    </row>
    <row r="8" spans="1:7" ht="102" customHeight="1">
      <c r="A8" s="135"/>
      <c r="B8" s="23" t="s">
        <v>440</v>
      </c>
      <c r="C8" s="24" t="s">
        <v>240</v>
      </c>
      <c r="D8" s="25" t="s">
        <v>545</v>
      </c>
      <c r="E8" s="34" t="s">
        <v>2</v>
      </c>
      <c r="F8" s="35" t="s">
        <v>3</v>
      </c>
      <c r="G8" s="70"/>
    </row>
    <row r="9" spans="1:7" ht="102" customHeight="1">
      <c r="A9" s="135"/>
      <c r="B9" s="23" t="s">
        <v>441</v>
      </c>
      <c r="C9" s="24" t="s">
        <v>240</v>
      </c>
      <c r="D9" s="25" t="s">
        <v>545</v>
      </c>
      <c r="E9" s="34" t="s">
        <v>2</v>
      </c>
      <c r="F9" s="35" t="s">
        <v>3</v>
      </c>
      <c r="G9" s="70"/>
    </row>
    <row r="10" spans="1:7" ht="102" customHeight="1" thickBot="1">
      <c r="A10" s="135"/>
      <c r="B10" s="37" t="s">
        <v>442</v>
      </c>
      <c r="C10" s="24" t="s">
        <v>281</v>
      </c>
      <c r="D10" s="25" t="s">
        <v>545</v>
      </c>
      <c r="E10" s="34" t="s">
        <v>2</v>
      </c>
      <c r="F10" s="35" t="s">
        <v>3</v>
      </c>
      <c r="G10" s="70"/>
    </row>
    <row r="11" spans="1:7" ht="102" customHeight="1" thickTop="1">
      <c r="A11" s="135"/>
      <c r="B11" s="20"/>
      <c r="C11" s="24" t="s">
        <v>249</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棚谷町</v>
      </c>
      <c r="F24" s="51" t="s">
        <v>1</v>
      </c>
      <c r="G24" s="51"/>
    </row>
    <row r="25" spans="1:7" ht="36.75" customHeight="1">
      <c r="A25" s="130" t="s">
        <v>535</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国安町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443</v>
      </c>
      <c r="C6" s="30" t="s">
        <v>240</v>
      </c>
      <c r="D6" s="31" t="s">
        <v>545</v>
      </c>
      <c r="E6" s="32" t="s">
        <v>2</v>
      </c>
      <c r="F6" s="33" t="s">
        <v>3</v>
      </c>
      <c r="G6" s="69"/>
    </row>
    <row r="7" spans="1:7" ht="102" customHeight="1">
      <c r="A7" s="135"/>
      <c r="B7" s="23" t="s">
        <v>444</v>
      </c>
      <c r="C7" s="24" t="s">
        <v>249</v>
      </c>
      <c r="D7" s="25" t="s">
        <v>545</v>
      </c>
      <c r="E7" s="34" t="s">
        <v>2</v>
      </c>
      <c r="F7" s="35" t="s">
        <v>3</v>
      </c>
      <c r="G7" s="70"/>
    </row>
    <row r="8" spans="1:7" ht="102" customHeight="1">
      <c r="A8" s="135"/>
      <c r="B8" s="23" t="s">
        <v>445</v>
      </c>
      <c r="C8" s="24" t="s">
        <v>240</v>
      </c>
      <c r="D8" s="25" t="s">
        <v>545</v>
      </c>
      <c r="E8" s="34" t="s">
        <v>2</v>
      </c>
      <c r="F8" s="35" t="s">
        <v>3</v>
      </c>
      <c r="G8" s="70"/>
    </row>
    <row r="9" spans="1:7" ht="102" customHeight="1">
      <c r="A9" s="135"/>
      <c r="B9" s="23" t="s">
        <v>446</v>
      </c>
      <c r="C9" s="24" t="s">
        <v>240</v>
      </c>
      <c r="D9" s="25" t="s">
        <v>545</v>
      </c>
      <c r="E9" s="34" t="s">
        <v>2</v>
      </c>
      <c r="F9" s="35" t="s">
        <v>3</v>
      </c>
      <c r="G9" s="70"/>
    </row>
    <row r="10" spans="1:7" ht="102" customHeight="1" thickBot="1">
      <c r="A10" s="135"/>
      <c r="B10" s="37"/>
      <c r="C10" s="24" t="s">
        <v>281</v>
      </c>
      <c r="D10" s="25" t="s">
        <v>545</v>
      </c>
      <c r="E10" s="34" t="s">
        <v>2</v>
      </c>
      <c r="F10" s="35" t="s">
        <v>3</v>
      </c>
      <c r="G10" s="70"/>
    </row>
    <row r="11" spans="1:7" ht="102" customHeight="1" thickTop="1">
      <c r="A11" s="135"/>
      <c r="B11" s="20"/>
      <c r="C11" s="24" t="s">
        <v>249</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国安町</v>
      </c>
      <c r="F24" s="51" t="s">
        <v>1</v>
      </c>
      <c r="G24" s="51"/>
    </row>
    <row r="25" spans="1:7" ht="36.75" customHeight="1">
      <c r="A25" s="130" t="s">
        <v>539</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和久町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447</v>
      </c>
      <c r="C6" s="30" t="s">
        <v>240</v>
      </c>
      <c r="D6" s="31" t="s">
        <v>545</v>
      </c>
      <c r="E6" s="32" t="s">
        <v>2</v>
      </c>
      <c r="F6" s="33" t="s">
        <v>3</v>
      </c>
      <c r="G6" s="69"/>
    </row>
    <row r="7" spans="1:7" ht="102" customHeight="1">
      <c r="A7" s="135"/>
      <c r="B7" s="23" t="s">
        <v>448</v>
      </c>
      <c r="C7" s="24" t="s">
        <v>249</v>
      </c>
      <c r="D7" s="25" t="s">
        <v>545</v>
      </c>
      <c r="E7" s="34" t="s">
        <v>2</v>
      </c>
      <c r="F7" s="35" t="s">
        <v>3</v>
      </c>
      <c r="G7" s="70"/>
    </row>
    <row r="8" spans="1:7" ht="102" customHeight="1">
      <c r="A8" s="135"/>
      <c r="B8" s="23" t="s">
        <v>449</v>
      </c>
      <c r="C8" s="24" t="s">
        <v>240</v>
      </c>
      <c r="D8" s="25" t="s">
        <v>545</v>
      </c>
      <c r="E8" s="34" t="s">
        <v>2</v>
      </c>
      <c r="F8" s="35" t="s">
        <v>3</v>
      </c>
      <c r="G8" s="70"/>
    </row>
    <row r="9" spans="1:7" ht="102" customHeight="1">
      <c r="A9" s="135"/>
      <c r="B9" s="23" t="s">
        <v>450</v>
      </c>
      <c r="C9" s="24" t="s">
        <v>240</v>
      </c>
      <c r="D9" s="25" t="s">
        <v>545</v>
      </c>
      <c r="E9" s="34" t="s">
        <v>2</v>
      </c>
      <c r="F9" s="35" t="s">
        <v>3</v>
      </c>
      <c r="G9" s="70"/>
    </row>
    <row r="10" spans="1:7" ht="102" customHeight="1" thickBot="1">
      <c r="A10" s="135"/>
      <c r="B10" s="37" t="s">
        <v>451</v>
      </c>
      <c r="C10" s="24" t="s">
        <v>281</v>
      </c>
      <c r="D10" s="25" t="s">
        <v>545</v>
      </c>
      <c r="E10" s="34" t="s">
        <v>2</v>
      </c>
      <c r="F10" s="35" t="s">
        <v>3</v>
      </c>
      <c r="G10" s="70"/>
    </row>
    <row r="11" spans="1:7" ht="102" customHeight="1" thickTop="1">
      <c r="A11" s="135"/>
      <c r="B11" s="20"/>
      <c r="C11" s="24" t="s">
        <v>249</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和久町</v>
      </c>
      <c r="F24" s="51" t="s">
        <v>1</v>
      </c>
      <c r="G24" s="51"/>
    </row>
    <row r="25" spans="1:7" ht="36.75" customHeight="1">
      <c r="A25" s="130" t="s">
        <v>539</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町田町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452</v>
      </c>
      <c r="C6" s="30" t="s">
        <v>240</v>
      </c>
      <c r="D6" s="31" t="s">
        <v>545</v>
      </c>
      <c r="E6" s="32" t="s">
        <v>2</v>
      </c>
      <c r="F6" s="33" t="s">
        <v>3</v>
      </c>
      <c r="G6" s="69"/>
    </row>
    <row r="7" spans="1:7" ht="102" customHeight="1">
      <c r="A7" s="135"/>
      <c r="B7" s="23" t="s">
        <v>453</v>
      </c>
      <c r="C7" s="24" t="s">
        <v>249</v>
      </c>
      <c r="D7" s="25" t="s">
        <v>545</v>
      </c>
      <c r="E7" s="34" t="s">
        <v>2</v>
      </c>
      <c r="F7" s="35" t="s">
        <v>3</v>
      </c>
      <c r="G7" s="70"/>
    </row>
    <row r="8" spans="1:7" ht="102" customHeight="1">
      <c r="A8" s="135"/>
      <c r="B8" s="23" t="s">
        <v>454</v>
      </c>
      <c r="C8" s="24" t="s">
        <v>240</v>
      </c>
      <c r="D8" s="25" t="s">
        <v>545</v>
      </c>
      <c r="E8" s="34" t="s">
        <v>2</v>
      </c>
      <c r="F8" s="35" t="s">
        <v>3</v>
      </c>
      <c r="G8" s="70"/>
    </row>
    <row r="9" spans="1:7" ht="102" customHeight="1">
      <c r="A9" s="135"/>
      <c r="B9" s="23" t="s">
        <v>455</v>
      </c>
      <c r="C9" s="24" t="s">
        <v>240</v>
      </c>
      <c r="D9" s="25" t="s">
        <v>545</v>
      </c>
      <c r="E9" s="34" t="s">
        <v>2</v>
      </c>
      <c r="F9" s="35" t="s">
        <v>3</v>
      </c>
      <c r="G9" s="70"/>
    </row>
    <row r="10" spans="1:7" ht="102" customHeight="1" thickBot="1">
      <c r="A10" s="135"/>
      <c r="B10" s="37" t="s">
        <v>456</v>
      </c>
      <c r="C10" s="24" t="s">
        <v>281</v>
      </c>
      <c r="D10" s="25" t="s">
        <v>545</v>
      </c>
      <c r="E10" s="34" t="s">
        <v>2</v>
      </c>
      <c r="F10" s="35" t="s">
        <v>3</v>
      </c>
      <c r="G10" s="70"/>
    </row>
    <row r="11" spans="1:7" ht="102" customHeight="1" thickTop="1">
      <c r="A11" s="135"/>
      <c r="B11" s="20"/>
      <c r="C11" s="24" t="s">
        <v>249</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町田町</v>
      </c>
      <c r="F24" s="51" t="s">
        <v>1</v>
      </c>
      <c r="G24" s="51"/>
    </row>
    <row r="25" spans="1:7" ht="36.75" customHeight="1">
      <c r="A25" s="130" t="s">
        <v>525</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西染町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457</v>
      </c>
      <c r="C6" s="30" t="s">
        <v>240</v>
      </c>
      <c r="D6" s="31" t="s">
        <v>545</v>
      </c>
      <c r="E6" s="32" t="s">
        <v>2</v>
      </c>
      <c r="F6" s="33" t="s">
        <v>3</v>
      </c>
      <c r="G6" s="69"/>
    </row>
    <row r="7" spans="1:7" ht="102" customHeight="1">
      <c r="A7" s="135"/>
      <c r="B7" s="23" t="s">
        <v>458</v>
      </c>
      <c r="C7" s="24" t="s">
        <v>249</v>
      </c>
      <c r="D7" s="25" t="s">
        <v>545</v>
      </c>
      <c r="E7" s="34" t="s">
        <v>2</v>
      </c>
      <c r="F7" s="35" t="s">
        <v>3</v>
      </c>
      <c r="G7" s="70"/>
    </row>
    <row r="8" spans="1:7" ht="102" customHeight="1">
      <c r="A8" s="135"/>
      <c r="B8" s="23" t="s">
        <v>459</v>
      </c>
      <c r="C8" s="24" t="s">
        <v>240</v>
      </c>
      <c r="D8" s="25" t="s">
        <v>545</v>
      </c>
      <c r="E8" s="34" t="s">
        <v>2</v>
      </c>
      <c r="F8" s="35" t="s">
        <v>3</v>
      </c>
      <c r="G8" s="70"/>
    </row>
    <row r="9" spans="1:7" ht="102" customHeight="1">
      <c r="A9" s="135"/>
      <c r="B9" s="23"/>
      <c r="C9" s="24" t="s">
        <v>240</v>
      </c>
      <c r="D9" s="25" t="s">
        <v>545</v>
      </c>
      <c r="E9" s="34" t="s">
        <v>2</v>
      </c>
      <c r="F9" s="35" t="s">
        <v>3</v>
      </c>
      <c r="G9" s="70"/>
    </row>
    <row r="10" spans="1:7" ht="102" customHeight="1" thickBot="1">
      <c r="A10" s="135"/>
      <c r="B10" s="37"/>
      <c r="C10" s="24" t="s">
        <v>281</v>
      </c>
      <c r="D10" s="25" t="s">
        <v>545</v>
      </c>
      <c r="E10" s="34" t="s">
        <v>2</v>
      </c>
      <c r="F10" s="35" t="s">
        <v>3</v>
      </c>
      <c r="G10" s="70"/>
    </row>
    <row r="11" spans="1:7" ht="102" customHeight="1" thickTop="1">
      <c r="A11" s="135"/>
      <c r="B11" s="20"/>
      <c r="C11" s="24" t="s">
        <v>250</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249</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249</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西染町</v>
      </c>
      <c r="F24" s="51" t="s">
        <v>1</v>
      </c>
      <c r="G24" s="51"/>
    </row>
    <row r="25" spans="1:7" ht="36.75" customHeight="1">
      <c r="A25" s="130" t="s">
        <v>523</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中染町中南</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460</v>
      </c>
      <c r="C6" s="30" t="s">
        <v>240</v>
      </c>
      <c r="D6" s="31" t="s">
        <v>545</v>
      </c>
      <c r="E6" s="32" t="s">
        <v>2</v>
      </c>
      <c r="F6" s="33" t="s">
        <v>3</v>
      </c>
      <c r="G6" s="69"/>
    </row>
    <row r="7" spans="1:7" ht="102" customHeight="1">
      <c r="A7" s="135"/>
      <c r="B7" s="23" t="s">
        <v>461</v>
      </c>
      <c r="C7" s="24" t="s">
        <v>249</v>
      </c>
      <c r="D7" s="25" t="s">
        <v>545</v>
      </c>
      <c r="E7" s="34" t="s">
        <v>2</v>
      </c>
      <c r="F7" s="35" t="s">
        <v>3</v>
      </c>
      <c r="G7" s="70"/>
    </row>
    <row r="8" spans="1:7" ht="102" customHeight="1">
      <c r="A8" s="135"/>
      <c r="B8" s="23" t="s">
        <v>462</v>
      </c>
      <c r="C8" s="24" t="s">
        <v>240</v>
      </c>
      <c r="D8" s="25" t="s">
        <v>545</v>
      </c>
      <c r="E8" s="34" t="s">
        <v>2</v>
      </c>
      <c r="F8" s="35" t="s">
        <v>3</v>
      </c>
      <c r="G8" s="70"/>
    </row>
    <row r="9" spans="1:7" ht="102" customHeight="1">
      <c r="A9" s="135"/>
      <c r="B9" s="23"/>
      <c r="C9" s="24" t="s">
        <v>240</v>
      </c>
      <c r="D9" s="25" t="s">
        <v>545</v>
      </c>
      <c r="E9" s="34" t="s">
        <v>2</v>
      </c>
      <c r="F9" s="35" t="s">
        <v>3</v>
      </c>
      <c r="G9" s="70"/>
    </row>
    <row r="10" spans="1:7" ht="102" customHeight="1" thickBot="1">
      <c r="A10" s="135"/>
      <c r="B10" s="37"/>
      <c r="C10" s="24" t="s">
        <v>281</v>
      </c>
      <c r="D10" s="25" t="s">
        <v>545</v>
      </c>
      <c r="E10" s="34" t="s">
        <v>2</v>
      </c>
      <c r="F10" s="35" t="s">
        <v>3</v>
      </c>
      <c r="G10" s="70"/>
    </row>
    <row r="11" spans="1:7" ht="102" customHeight="1" thickTop="1">
      <c r="A11" s="135"/>
      <c r="B11" s="20"/>
      <c r="C11" s="24" t="s">
        <v>249</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中染町中南</v>
      </c>
      <c r="F24" s="51" t="s">
        <v>1</v>
      </c>
      <c r="G24" s="51"/>
    </row>
    <row r="25" spans="1:7" ht="36.75" customHeight="1">
      <c r="A25" s="130" t="s">
        <v>523</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中染町中東</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4" t="s">
        <v>243</v>
      </c>
      <c r="B5" s="20"/>
      <c r="C5" s="21" t="s">
        <v>240</v>
      </c>
      <c r="D5" s="22" t="s">
        <v>545</v>
      </c>
      <c r="E5" s="88"/>
      <c r="F5" s="89"/>
      <c r="G5" s="90"/>
    </row>
    <row r="6" spans="1:7" ht="102" customHeight="1" thickTop="1">
      <c r="A6" s="136" t="s">
        <v>245</v>
      </c>
      <c r="B6" s="63" t="s">
        <v>463</v>
      </c>
      <c r="C6" s="30" t="s">
        <v>240</v>
      </c>
      <c r="D6" s="31" t="s">
        <v>545</v>
      </c>
      <c r="E6" s="32" t="s">
        <v>2</v>
      </c>
      <c r="F6" s="33" t="s">
        <v>3</v>
      </c>
      <c r="G6" s="69"/>
    </row>
    <row r="7" spans="1:7" ht="102" customHeight="1">
      <c r="A7" s="135"/>
      <c r="B7" s="23" t="s">
        <v>464</v>
      </c>
      <c r="C7" s="24" t="s">
        <v>240</v>
      </c>
      <c r="D7" s="25" t="s">
        <v>545</v>
      </c>
      <c r="E7" s="34" t="s">
        <v>2</v>
      </c>
      <c r="F7" s="35" t="s">
        <v>3</v>
      </c>
      <c r="G7" s="70"/>
    </row>
    <row r="8" spans="1:7" ht="102" customHeight="1">
      <c r="A8" s="135"/>
      <c r="B8" s="23" t="s">
        <v>465</v>
      </c>
      <c r="C8" s="24" t="s">
        <v>240</v>
      </c>
      <c r="D8" s="25" t="s">
        <v>545</v>
      </c>
      <c r="E8" s="34" t="s">
        <v>2</v>
      </c>
      <c r="F8" s="35" t="s">
        <v>3</v>
      </c>
      <c r="G8" s="70"/>
    </row>
    <row r="9" spans="1:7" ht="102" customHeight="1">
      <c r="A9" s="135"/>
      <c r="B9" s="23" t="s">
        <v>466</v>
      </c>
      <c r="C9" s="24" t="s">
        <v>240</v>
      </c>
      <c r="D9" s="25" t="s">
        <v>545</v>
      </c>
      <c r="E9" s="34" t="s">
        <v>2</v>
      </c>
      <c r="F9" s="35" t="s">
        <v>3</v>
      </c>
      <c r="G9" s="70"/>
    </row>
    <row r="10" spans="1:7" ht="102" customHeight="1" thickBot="1">
      <c r="A10" s="135"/>
      <c r="B10" s="37" t="s">
        <v>467</v>
      </c>
      <c r="C10" s="24" t="s">
        <v>240</v>
      </c>
      <c r="D10" s="25" t="s">
        <v>545</v>
      </c>
      <c r="E10" s="34" t="s">
        <v>2</v>
      </c>
      <c r="F10" s="35" t="s">
        <v>3</v>
      </c>
      <c r="G10" s="70"/>
    </row>
    <row r="11" spans="1:7" ht="102" customHeight="1" thickTop="1">
      <c r="A11" s="135"/>
      <c r="B11" s="20"/>
      <c r="C11" s="24" t="s">
        <v>240</v>
      </c>
      <c r="D11" s="25" t="s">
        <v>545</v>
      </c>
      <c r="E11" s="34" t="s">
        <v>2</v>
      </c>
      <c r="F11" s="35" t="s">
        <v>3</v>
      </c>
      <c r="G11" s="70"/>
    </row>
    <row r="12" spans="1:7" ht="102" customHeight="1">
      <c r="A12" s="135"/>
      <c r="B12" s="23"/>
      <c r="C12" s="24" t="s">
        <v>240</v>
      </c>
      <c r="D12" s="25" t="s">
        <v>545</v>
      </c>
      <c r="E12" s="34" t="s">
        <v>2</v>
      </c>
      <c r="F12" s="35" t="s">
        <v>3</v>
      </c>
      <c r="G12" s="70"/>
    </row>
    <row r="13" spans="1:7" ht="102" customHeight="1">
      <c r="A13" s="135"/>
      <c r="B13" s="23"/>
      <c r="C13" s="24" t="s">
        <v>240</v>
      </c>
      <c r="D13" s="25" t="s">
        <v>545</v>
      </c>
      <c r="E13" s="34" t="s">
        <v>2</v>
      </c>
      <c r="F13" s="35" t="s">
        <v>3</v>
      </c>
      <c r="G13" s="70"/>
    </row>
    <row r="14" spans="1:7" ht="102" customHeight="1">
      <c r="A14" s="135"/>
      <c r="B14" s="23"/>
      <c r="C14" s="24" t="s">
        <v>240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240</v>
      </c>
      <c r="D16" s="25" t="s">
        <v>545</v>
      </c>
      <c r="E16" s="34" t="s">
        <v>2</v>
      </c>
      <c r="F16" s="35" t="s">
        <v>3</v>
      </c>
      <c r="G16" s="70"/>
    </row>
    <row r="17" spans="1:7" ht="94.5" customHeight="1">
      <c r="A17" s="135"/>
      <c r="B17" s="23"/>
      <c r="C17" s="24" t="s">
        <v>240</v>
      </c>
      <c r="D17" s="25" t="s">
        <v>545</v>
      </c>
      <c r="E17" s="34" t="s">
        <v>2</v>
      </c>
      <c r="F17" s="35" t="s">
        <v>3</v>
      </c>
      <c r="G17" s="70"/>
    </row>
    <row r="18" spans="1:7" ht="94.5" customHeight="1">
      <c r="A18" s="135"/>
      <c r="B18" s="23"/>
      <c r="C18" s="24" t="s">
        <v>240</v>
      </c>
      <c r="D18" s="25" t="s">
        <v>545</v>
      </c>
      <c r="E18" s="34" t="s">
        <v>2</v>
      </c>
      <c r="F18" s="35" t="s">
        <v>3</v>
      </c>
      <c r="G18" s="70"/>
    </row>
    <row r="19" spans="1:7" ht="94.5" customHeight="1">
      <c r="A19" s="135"/>
      <c r="B19" s="23"/>
      <c r="C19" s="24" t="s">
        <v>240</v>
      </c>
      <c r="D19" s="25" t="s">
        <v>545</v>
      </c>
      <c r="E19" s="34" t="s">
        <v>2</v>
      </c>
      <c r="F19" s="35" t="s">
        <v>3</v>
      </c>
      <c r="G19" s="70"/>
    </row>
    <row r="20" spans="1:7" ht="94.5" customHeight="1" thickBot="1">
      <c r="A20" s="137"/>
      <c r="B20" s="38"/>
      <c r="C20" s="39" t="s">
        <v>240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中染町中東</v>
      </c>
      <c r="F24" s="51" t="s">
        <v>1</v>
      </c>
      <c r="G24" s="51"/>
    </row>
    <row r="25" spans="1:7" ht="36.75" customHeight="1">
      <c r="A25" s="130" t="s">
        <v>523</v>
      </c>
      <c r="B25" s="130"/>
      <c r="C25" s="130"/>
      <c r="D25" s="130"/>
      <c r="E25" s="130"/>
      <c r="F25" s="130"/>
      <c r="G25" s="130"/>
    </row>
    <row r="26" spans="1:7" ht="36.75" customHeight="1">
      <c r="A26" s="121" t="s">
        <v>252</v>
      </c>
      <c r="B26" s="122"/>
      <c r="C26" s="122"/>
      <c r="D26" s="123"/>
      <c r="E26" s="52"/>
      <c r="F26" s="52"/>
      <c r="G26" s="52"/>
    </row>
  </sheetData>
  <mergeCells count="12">
    <mergeCell ref="F2:F3"/>
    <mergeCell ref="G2:G3"/>
    <mergeCell ref="A2:A3"/>
    <mergeCell ref="B2:B3"/>
    <mergeCell ref="C2:C3"/>
    <mergeCell ref="D2:D3"/>
    <mergeCell ref="E2:E3"/>
    <mergeCell ref="A6:A20"/>
    <mergeCell ref="A22:G22"/>
    <mergeCell ref="A23:G23"/>
    <mergeCell ref="A25:G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中染町中西</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468</v>
      </c>
      <c r="C6" s="30" t="s">
        <v>240</v>
      </c>
      <c r="D6" s="31" t="s">
        <v>545</v>
      </c>
      <c r="E6" s="32" t="s">
        <v>2</v>
      </c>
      <c r="F6" s="33" t="s">
        <v>3</v>
      </c>
      <c r="G6" s="69"/>
    </row>
    <row r="7" spans="1:7" ht="102" customHeight="1">
      <c r="A7" s="135"/>
      <c r="B7" s="23" t="s">
        <v>469</v>
      </c>
      <c r="C7" s="24" t="s">
        <v>249</v>
      </c>
      <c r="D7" s="25" t="s">
        <v>545</v>
      </c>
      <c r="E7" s="34" t="s">
        <v>2</v>
      </c>
      <c r="F7" s="35" t="s">
        <v>3</v>
      </c>
      <c r="G7" s="70"/>
    </row>
    <row r="8" spans="1:7" ht="102" customHeight="1">
      <c r="A8" s="135"/>
      <c r="B8" s="23" t="s">
        <v>470</v>
      </c>
      <c r="C8" s="24" t="s">
        <v>240</v>
      </c>
      <c r="D8" s="25" t="s">
        <v>545</v>
      </c>
      <c r="E8" s="34" t="s">
        <v>2</v>
      </c>
      <c r="F8" s="35" t="s">
        <v>3</v>
      </c>
      <c r="G8" s="70"/>
    </row>
    <row r="9" spans="1:7" ht="102" customHeight="1">
      <c r="A9" s="135"/>
      <c r="B9" s="23"/>
      <c r="C9" s="24" t="s">
        <v>240</v>
      </c>
      <c r="D9" s="25" t="s">
        <v>545</v>
      </c>
      <c r="E9" s="34" t="s">
        <v>2</v>
      </c>
      <c r="F9" s="35" t="s">
        <v>3</v>
      </c>
      <c r="G9" s="70"/>
    </row>
    <row r="10" spans="1:7" ht="102" customHeight="1" thickBot="1">
      <c r="A10" s="135"/>
      <c r="B10" s="37"/>
      <c r="C10" s="24" t="s">
        <v>281</v>
      </c>
      <c r="D10" s="25" t="s">
        <v>545</v>
      </c>
      <c r="E10" s="34" t="s">
        <v>2</v>
      </c>
      <c r="F10" s="35" t="s">
        <v>3</v>
      </c>
      <c r="G10" s="70"/>
    </row>
    <row r="11" spans="1:7" ht="102" customHeight="1" thickTop="1">
      <c r="A11" s="135"/>
      <c r="B11" s="20"/>
      <c r="C11" s="24" t="s">
        <v>250</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249</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249</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中染町中西</v>
      </c>
      <c r="F24" s="51" t="s">
        <v>1</v>
      </c>
      <c r="G24" s="51"/>
    </row>
    <row r="25" spans="1:7" ht="36.75" customHeight="1">
      <c r="A25" s="130" t="s">
        <v>540</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東染町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471</v>
      </c>
      <c r="C6" s="30" t="s">
        <v>240</v>
      </c>
      <c r="D6" s="31" t="s">
        <v>545</v>
      </c>
      <c r="E6" s="32" t="s">
        <v>2</v>
      </c>
      <c r="F6" s="33" t="s">
        <v>3</v>
      </c>
      <c r="G6" s="69"/>
    </row>
    <row r="7" spans="1:7" ht="102" customHeight="1">
      <c r="A7" s="135"/>
      <c r="B7" s="23" t="s">
        <v>472</v>
      </c>
      <c r="C7" s="24" t="s">
        <v>249</v>
      </c>
      <c r="D7" s="25" t="s">
        <v>545</v>
      </c>
      <c r="E7" s="34" t="s">
        <v>2</v>
      </c>
      <c r="F7" s="35" t="s">
        <v>3</v>
      </c>
      <c r="G7" s="70"/>
    </row>
    <row r="8" spans="1:7" ht="102" customHeight="1">
      <c r="A8" s="135"/>
      <c r="B8" s="23" t="s">
        <v>473</v>
      </c>
      <c r="C8" s="24" t="s">
        <v>240</v>
      </c>
      <c r="D8" s="25" t="s">
        <v>545</v>
      </c>
      <c r="E8" s="34" t="s">
        <v>2</v>
      </c>
      <c r="F8" s="35" t="s">
        <v>3</v>
      </c>
      <c r="G8" s="70"/>
    </row>
    <row r="9" spans="1:7" ht="102" customHeight="1">
      <c r="A9" s="135"/>
      <c r="B9" s="23" t="s">
        <v>474</v>
      </c>
      <c r="C9" s="24" t="s">
        <v>240</v>
      </c>
      <c r="D9" s="25" t="s">
        <v>545</v>
      </c>
      <c r="E9" s="34" t="s">
        <v>2</v>
      </c>
      <c r="F9" s="35" t="s">
        <v>3</v>
      </c>
      <c r="G9" s="70"/>
    </row>
    <row r="10" spans="1:7" ht="102" customHeight="1" thickBot="1">
      <c r="A10" s="135"/>
      <c r="B10" s="37" t="s">
        <v>475</v>
      </c>
      <c r="C10" s="24" t="s">
        <v>281</v>
      </c>
      <c r="D10" s="25" t="s">
        <v>545</v>
      </c>
      <c r="E10" s="34" t="s">
        <v>2</v>
      </c>
      <c r="F10" s="35" t="s">
        <v>3</v>
      </c>
      <c r="G10" s="70"/>
    </row>
    <row r="11" spans="1:7" ht="102" customHeight="1" thickTop="1">
      <c r="A11" s="135"/>
      <c r="B11" s="20"/>
      <c r="C11" s="24" t="s">
        <v>249</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東染町</v>
      </c>
      <c r="F24" s="51" t="s">
        <v>1</v>
      </c>
      <c r="G24" s="51"/>
    </row>
    <row r="25" spans="1:7" ht="36.75" customHeight="1">
      <c r="A25" s="130" t="s">
        <v>533</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RIGHT(CELL("filename",A6),LEN(CELL("filename",A6))-FIND("]", CELL("filename",A6)))</f>
        <v>久米町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74" t="s">
        <v>243</v>
      </c>
      <c r="B5" s="20"/>
      <c r="C5" s="21" t="s">
        <v>240</v>
      </c>
      <c r="D5" s="22" t="s">
        <v>545</v>
      </c>
      <c r="E5" s="76"/>
      <c r="F5" s="77"/>
      <c r="G5" s="80"/>
    </row>
    <row r="6" spans="1:7" ht="102" customHeight="1" thickTop="1">
      <c r="A6" s="136" t="s">
        <v>245</v>
      </c>
      <c r="B6" s="29" t="s">
        <v>69</v>
      </c>
      <c r="C6" s="30" t="s">
        <v>240</v>
      </c>
      <c r="D6" s="31" t="s">
        <v>545</v>
      </c>
      <c r="E6" s="32" t="s">
        <v>2</v>
      </c>
      <c r="F6" s="33" t="s">
        <v>3</v>
      </c>
      <c r="G6" s="69"/>
    </row>
    <row r="7" spans="1:7" ht="102" customHeight="1">
      <c r="A7" s="135"/>
      <c r="B7" s="23" t="s">
        <v>70</v>
      </c>
      <c r="C7" s="24" t="s">
        <v>249</v>
      </c>
      <c r="D7" s="25" t="s">
        <v>545</v>
      </c>
      <c r="E7" s="34" t="s">
        <v>2</v>
      </c>
      <c r="F7" s="35" t="s">
        <v>3</v>
      </c>
      <c r="G7" s="70"/>
    </row>
    <row r="8" spans="1:7" ht="102" customHeight="1">
      <c r="A8" s="135"/>
      <c r="B8" s="23" t="s">
        <v>71</v>
      </c>
      <c r="C8" s="24" t="s">
        <v>240</v>
      </c>
      <c r="D8" s="25" t="s">
        <v>545</v>
      </c>
      <c r="E8" s="34" t="s">
        <v>2</v>
      </c>
      <c r="F8" s="35" t="s">
        <v>3</v>
      </c>
      <c r="G8" s="70"/>
    </row>
    <row r="9" spans="1:7" ht="102" customHeight="1">
      <c r="A9" s="135"/>
      <c r="B9" s="23" t="s">
        <v>72</v>
      </c>
      <c r="C9" s="24" t="s">
        <v>240</v>
      </c>
      <c r="D9" s="25" t="s">
        <v>545</v>
      </c>
      <c r="E9" s="34" t="s">
        <v>2</v>
      </c>
      <c r="F9" s="35" t="s">
        <v>3</v>
      </c>
      <c r="G9" s="70"/>
    </row>
    <row r="10" spans="1:7" ht="102" customHeight="1" thickBot="1">
      <c r="A10" s="135"/>
      <c r="B10" s="37" t="s">
        <v>73</v>
      </c>
      <c r="C10" s="24" t="s">
        <v>281</v>
      </c>
      <c r="D10" s="25" t="s">
        <v>545</v>
      </c>
      <c r="E10" s="34" t="s">
        <v>2</v>
      </c>
      <c r="F10" s="35" t="s">
        <v>3</v>
      </c>
      <c r="G10" s="70"/>
    </row>
    <row r="11" spans="1:7" ht="102" customHeight="1" thickTop="1">
      <c r="A11" s="135"/>
      <c r="B11" s="20" t="s">
        <v>74</v>
      </c>
      <c r="C11" s="24" t="s">
        <v>249</v>
      </c>
      <c r="D11" s="25" t="s">
        <v>545</v>
      </c>
      <c r="E11" s="34" t="s">
        <v>2</v>
      </c>
      <c r="F11" s="35" t="s">
        <v>3</v>
      </c>
      <c r="G11" s="70"/>
    </row>
    <row r="12" spans="1:7" ht="102" customHeight="1">
      <c r="A12" s="135"/>
      <c r="B12" s="23" t="s">
        <v>75</v>
      </c>
      <c r="C12" s="24" t="s">
        <v>250</v>
      </c>
      <c r="D12" s="25" t="s">
        <v>545</v>
      </c>
      <c r="E12" s="34" t="s">
        <v>2</v>
      </c>
      <c r="F12" s="35" t="s">
        <v>3</v>
      </c>
      <c r="G12" s="70"/>
    </row>
    <row r="13" spans="1:7" ht="102" customHeight="1">
      <c r="A13" s="135"/>
      <c r="B13" s="23" t="s">
        <v>76</v>
      </c>
      <c r="C13" s="24" t="s">
        <v>250</v>
      </c>
      <c r="D13" s="25" t="s">
        <v>280</v>
      </c>
      <c r="E13" s="34" t="s">
        <v>2</v>
      </c>
      <c r="F13" s="35" t="s">
        <v>3</v>
      </c>
      <c r="G13" s="70"/>
    </row>
    <row r="14" spans="1:7" ht="102" customHeight="1">
      <c r="A14" s="135"/>
      <c r="B14" s="23" t="s">
        <v>77</v>
      </c>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102" customHeight="1" thickTop="1">
      <c r="A16" s="135"/>
      <c r="B16" s="20"/>
      <c r="C16" s="21" t="s">
        <v>250</v>
      </c>
      <c r="D16" s="22" t="s">
        <v>545</v>
      </c>
      <c r="E16" s="60" t="s">
        <v>2</v>
      </c>
      <c r="F16" s="61" t="s">
        <v>3</v>
      </c>
      <c r="G16" s="71"/>
    </row>
    <row r="17" spans="1:7" ht="102" customHeight="1">
      <c r="A17" s="135"/>
      <c r="B17" s="23"/>
      <c r="C17" s="24" t="s">
        <v>240</v>
      </c>
      <c r="D17" s="25" t="s">
        <v>545</v>
      </c>
      <c r="E17" s="60" t="s">
        <v>2</v>
      </c>
      <c r="F17" s="35" t="s">
        <v>3</v>
      </c>
      <c r="G17" s="70"/>
    </row>
    <row r="18" spans="1:7" ht="102" customHeight="1">
      <c r="A18" s="135"/>
      <c r="B18" s="23"/>
      <c r="C18" s="24" t="s">
        <v>250</v>
      </c>
      <c r="D18" s="25" t="s">
        <v>545</v>
      </c>
      <c r="E18" s="60" t="s">
        <v>2</v>
      </c>
      <c r="F18" s="35" t="s">
        <v>3</v>
      </c>
      <c r="G18" s="70"/>
    </row>
    <row r="19" spans="1:7" ht="102" customHeight="1">
      <c r="A19" s="135"/>
      <c r="B19" s="23"/>
      <c r="C19" s="24" t="s">
        <v>240</v>
      </c>
      <c r="D19" s="25" t="s">
        <v>545</v>
      </c>
      <c r="E19" s="60" t="s">
        <v>2</v>
      </c>
      <c r="F19" s="35" t="s">
        <v>3</v>
      </c>
      <c r="G19" s="70"/>
    </row>
    <row r="20" spans="1:7" ht="102" customHeight="1" thickBot="1">
      <c r="A20" s="137"/>
      <c r="B20" s="38"/>
      <c r="C20" s="39" t="s">
        <v>250</v>
      </c>
      <c r="D20" s="40" t="s">
        <v>545</v>
      </c>
      <c r="E20" s="41" t="s">
        <v>2</v>
      </c>
      <c r="F20" s="42" t="s">
        <v>3</v>
      </c>
      <c r="G20" s="72"/>
    </row>
    <row r="21" spans="1:7" ht="83.25" customHeight="1" thickBot="1">
      <c r="A21" s="43" t="s">
        <v>4</v>
      </c>
      <c r="B21" s="44" t="s">
        <v>251</v>
      </c>
      <c r="C21" s="45"/>
      <c r="D21" s="46"/>
      <c r="E21" s="47">
        <f>SUM(E6:E20)</f>
        <v>0</v>
      </c>
      <c r="F21" s="48">
        <f>SUM(F6:F20)</f>
        <v>0</v>
      </c>
      <c r="G21" s="73"/>
    </row>
    <row r="22" spans="1:7" ht="36.75" customHeight="1" thickTop="1">
      <c r="A22" s="129"/>
      <c r="B22" s="129"/>
      <c r="C22" s="129"/>
      <c r="D22" s="129"/>
      <c r="E22" s="129"/>
      <c r="F22" s="129"/>
      <c r="G22" s="129"/>
    </row>
    <row r="23" spans="1:7" ht="29.25" customHeight="1">
      <c r="A23" s="129" t="s">
        <v>526</v>
      </c>
      <c r="B23" s="129"/>
      <c r="C23" s="129"/>
      <c r="D23" s="129"/>
      <c r="E23" s="129"/>
      <c r="F23" s="129"/>
      <c r="G23" s="129"/>
    </row>
    <row r="24" spans="1:7" ht="38.25" customHeight="1">
      <c r="A24" s="10"/>
      <c r="B24" s="49"/>
      <c r="C24" s="49"/>
      <c r="D24" s="49"/>
      <c r="E24" s="59" t="str">
        <f ca="1">RIGHT(CELL("filename",A5),LEN(CELL("filename",A5))-FIND("]", CELL("filename",A5)))</f>
        <v>久米町</v>
      </c>
      <c r="F24" s="51" t="s">
        <v>1</v>
      </c>
      <c r="G24" s="51"/>
    </row>
    <row r="25" spans="1:7" ht="36.75" customHeight="1">
      <c r="A25" s="130" t="s">
        <v>527</v>
      </c>
      <c r="B25" s="130"/>
      <c r="C25" s="130"/>
      <c r="D25" s="130"/>
      <c r="E25" s="130"/>
      <c r="F25" s="130"/>
      <c r="G25" s="130"/>
    </row>
    <row r="26" spans="1:7" ht="36.75" customHeight="1">
      <c r="A26" s="121" t="s">
        <v>282</v>
      </c>
      <c r="B26" s="122"/>
      <c r="C26" s="122"/>
      <c r="D26" s="123"/>
      <c r="E26" s="52"/>
      <c r="F26" s="52"/>
      <c r="G26" s="52"/>
    </row>
  </sheetData>
  <mergeCells count="12">
    <mergeCell ref="A26:D26"/>
    <mergeCell ref="A2:A3"/>
    <mergeCell ref="B2:B3"/>
    <mergeCell ref="C2:C3"/>
    <mergeCell ref="D2:D3"/>
    <mergeCell ref="A23:G23"/>
    <mergeCell ref="A25:G25"/>
    <mergeCell ref="E2:E3"/>
    <mergeCell ref="F2:F3"/>
    <mergeCell ref="A6:A20"/>
    <mergeCell ref="A22:G22"/>
    <mergeCell ref="G2:G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天下野一区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477</v>
      </c>
      <c r="C6" s="30" t="s">
        <v>240</v>
      </c>
      <c r="D6" s="31" t="s">
        <v>545</v>
      </c>
      <c r="E6" s="32" t="s">
        <v>2</v>
      </c>
      <c r="F6" s="33" t="s">
        <v>3</v>
      </c>
      <c r="G6" s="69"/>
    </row>
    <row r="7" spans="1:7" ht="102" customHeight="1">
      <c r="A7" s="135"/>
      <c r="B7" s="23" t="s">
        <v>478</v>
      </c>
      <c r="C7" s="24" t="s">
        <v>249</v>
      </c>
      <c r="D7" s="25" t="s">
        <v>545</v>
      </c>
      <c r="E7" s="34" t="s">
        <v>2</v>
      </c>
      <c r="F7" s="35" t="s">
        <v>3</v>
      </c>
      <c r="G7" s="70"/>
    </row>
    <row r="8" spans="1:7" ht="102" customHeight="1">
      <c r="A8" s="135"/>
      <c r="B8" s="23" t="s">
        <v>479</v>
      </c>
      <c r="C8" s="24" t="s">
        <v>240</v>
      </c>
      <c r="D8" s="25" t="s">
        <v>545</v>
      </c>
      <c r="E8" s="34" t="s">
        <v>2</v>
      </c>
      <c r="F8" s="35" t="s">
        <v>3</v>
      </c>
      <c r="G8" s="70"/>
    </row>
    <row r="9" spans="1:7" ht="102" customHeight="1">
      <c r="A9" s="135"/>
      <c r="B9" s="23"/>
      <c r="C9" s="24" t="s">
        <v>240</v>
      </c>
      <c r="D9" s="25" t="s">
        <v>545</v>
      </c>
      <c r="E9" s="34" t="s">
        <v>2</v>
      </c>
      <c r="F9" s="35" t="s">
        <v>3</v>
      </c>
      <c r="G9" s="70"/>
    </row>
    <row r="10" spans="1:7" ht="102" customHeight="1" thickBot="1">
      <c r="A10" s="135"/>
      <c r="B10" s="37"/>
      <c r="C10" s="24" t="s">
        <v>281</v>
      </c>
      <c r="D10" s="25" t="s">
        <v>545</v>
      </c>
      <c r="E10" s="34" t="s">
        <v>2</v>
      </c>
      <c r="F10" s="35" t="s">
        <v>3</v>
      </c>
      <c r="G10" s="70"/>
    </row>
    <row r="11" spans="1:7" ht="102" customHeight="1" thickTop="1">
      <c r="A11" s="135"/>
      <c r="B11" s="20"/>
      <c r="C11" s="24" t="s">
        <v>249</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天下野一区</v>
      </c>
      <c r="F24" s="51" t="s">
        <v>1</v>
      </c>
      <c r="G24" s="51"/>
    </row>
    <row r="25" spans="1:7" ht="36.75" customHeight="1">
      <c r="A25" s="130" t="s">
        <v>525</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天下野二区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480</v>
      </c>
      <c r="C6" s="30" t="s">
        <v>240</v>
      </c>
      <c r="D6" s="31" t="s">
        <v>545</v>
      </c>
      <c r="E6" s="32" t="s">
        <v>2</v>
      </c>
      <c r="F6" s="33" t="s">
        <v>3</v>
      </c>
      <c r="G6" s="69"/>
    </row>
    <row r="7" spans="1:7" ht="102" customHeight="1">
      <c r="A7" s="135"/>
      <c r="B7" s="23" t="s">
        <v>481</v>
      </c>
      <c r="C7" s="24" t="s">
        <v>249</v>
      </c>
      <c r="D7" s="25" t="s">
        <v>545</v>
      </c>
      <c r="E7" s="34" t="s">
        <v>2</v>
      </c>
      <c r="F7" s="35" t="s">
        <v>3</v>
      </c>
      <c r="G7" s="70"/>
    </row>
    <row r="8" spans="1:7" ht="102" customHeight="1">
      <c r="A8" s="135"/>
      <c r="B8" s="23" t="s">
        <v>482</v>
      </c>
      <c r="C8" s="24" t="s">
        <v>240</v>
      </c>
      <c r="D8" s="25" t="s">
        <v>545</v>
      </c>
      <c r="E8" s="34" t="s">
        <v>2</v>
      </c>
      <c r="F8" s="35" t="s">
        <v>3</v>
      </c>
      <c r="G8" s="70"/>
    </row>
    <row r="9" spans="1:7" ht="102" customHeight="1">
      <c r="A9" s="135"/>
      <c r="B9" s="23" t="s">
        <v>483</v>
      </c>
      <c r="C9" s="24" t="s">
        <v>240</v>
      </c>
      <c r="D9" s="25" t="s">
        <v>545</v>
      </c>
      <c r="E9" s="34" t="s">
        <v>2</v>
      </c>
      <c r="F9" s="35" t="s">
        <v>3</v>
      </c>
      <c r="G9" s="70"/>
    </row>
    <row r="10" spans="1:7" ht="102" customHeight="1" thickBot="1">
      <c r="A10" s="135"/>
      <c r="B10" s="37"/>
      <c r="C10" s="24" t="s">
        <v>281</v>
      </c>
      <c r="D10" s="25" t="s">
        <v>545</v>
      </c>
      <c r="E10" s="34" t="s">
        <v>2</v>
      </c>
      <c r="F10" s="35" t="s">
        <v>3</v>
      </c>
      <c r="G10" s="70"/>
    </row>
    <row r="11" spans="1:7" ht="102" customHeight="1" thickTop="1">
      <c r="A11" s="135"/>
      <c r="B11" s="20"/>
      <c r="C11" s="24" t="s">
        <v>249</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天下野二区</v>
      </c>
      <c r="F24" s="51" t="s">
        <v>1</v>
      </c>
      <c r="G24" s="51"/>
    </row>
    <row r="25" spans="1:7" ht="36.75" customHeight="1">
      <c r="A25" s="130" t="s">
        <v>528</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天下野三区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75" t="s">
        <v>243</v>
      </c>
      <c r="B5" s="20"/>
      <c r="C5" s="21" t="s">
        <v>240</v>
      </c>
      <c r="D5" s="22" t="s">
        <v>545</v>
      </c>
      <c r="E5" s="76"/>
      <c r="F5" s="77"/>
      <c r="G5" s="80"/>
    </row>
    <row r="6" spans="1:7" ht="102" customHeight="1" thickTop="1">
      <c r="A6" s="136" t="s">
        <v>245</v>
      </c>
      <c r="B6" s="29" t="s">
        <v>484</v>
      </c>
      <c r="C6" s="30" t="s">
        <v>240</v>
      </c>
      <c r="D6" s="31" t="s">
        <v>545</v>
      </c>
      <c r="E6" s="32" t="s">
        <v>2</v>
      </c>
      <c r="F6" s="33" t="s">
        <v>3</v>
      </c>
      <c r="G6" s="69"/>
    </row>
    <row r="7" spans="1:7" ht="102" customHeight="1">
      <c r="A7" s="135"/>
      <c r="B7" s="23" t="s">
        <v>485</v>
      </c>
      <c r="C7" s="24" t="s">
        <v>249</v>
      </c>
      <c r="D7" s="25" t="s">
        <v>545</v>
      </c>
      <c r="E7" s="34" t="s">
        <v>2</v>
      </c>
      <c r="F7" s="35" t="s">
        <v>3</v>
      </c>
      <c r="G7" s="70"/>
    </row>
    <row r="8" spans="1:7" ht="102" customHeight="1">
      <c r="A8" s="135"/>
      <c r="B8" s="23" t="s">
        <v>486</v>
      </c>
      <c r="C8" s="24" t="s">
        <v>240</v>
      </c>
      <c r="D8" s="25" t="s">
        <v>545</v>
      </c>
      <c r="E8" s="34" t="s">
        <v>2</v>
      </c>
      <c r="F8" s="35" t="s">
        <v>3</v>
      </c>
      <c r="G8" s="70"/>
    </row>
    <row r="9" spans="1:7" ht="102" customHeight="1">
      <c r="A9" s="135"/>
      <c r="B9" s="23" t="s">
        <v>487</v>
      </c>
      <c r="C9" s="24" t="s">
        <v>240</v>
      </c>
      <c r="D9" s="25" t="s">
        <v>545</v>
      </c>
      <c r="E9" s="34" t="s">
        <v>2</v>
      </c>
      <c r="F9" s="35" t="s">
        <v>3</v>
      </c>
      <c r="G9" s="70"/>
    </row>
    <row r="10" spans="1:7" ht="102" customHeight="1" thickBot="1">
      <c r="A10" s="135"/>
      <c r="B10" s="37" t="s">
        <v>488</v>
      </c>
      <c r="C10" s="24" t="s">
        <v>281</v>
      </c>
      <c r="D10" s="25" t="s">
        <v>545</v>
      </c>
      <c r="E10" s="34" t="s">
        <v>2</v>
      </c>
      <c r="F10" s="35" t="s">
        <v>3</v>
      </c>
      <c r="G10" s="70"/>
    </row>
    <row r="11" spans="1:7" ht="102" customHeight="1" thickTop="1">
      <c r="A11" s="135"/>
      <c r="B11" s="20" t="s">
        <v>489</v>
      </c>
      <c r="C11" s="24" t="s">
        <v>249</v>
      </c>
      <c r="D11" s="25" t="s">
        <v>545</v>
      </c>
      <c r="E11" s="34" t="s">
        <v>2</v>
      </c>
      <c r="F11" s="35" t="s">
        <v>3</v>
      </c>
      <c r="G11" s="70"/>
    </row>
    <row r="12" spans="1:7" ht="102" customHeight="1">
      <c r="A12" s="135"/>
      <c r="B12" s="23" t="s">
        <v>490</v>
      </c>
      <c r="C12" s="24" t="s">
        <v>250</v>
      </c>
      <c r="D12" s="25" t="s">
        <v>545</v>
      </c>
      <c r="E12" s="34" t="s">
        <v>2</v>
      </c>
      <c r="F12" s="35" t="s">
        <v>3</v>
      </c>
      <c r="G12" s="70"/>
    </row>
    <row r="13" spans="1:7" ht="102" customHeight="1">
      <c r="A13" s="135"/>
      <c r="B13" s="23" t="s">
        <v>491</v>
      </c>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29"/>
      <c r="B22" s="129"/>
      <c r="C22" s="129"/>
      <c r="D22" s="129"/>
      <c r="E22" s="129"/>
      <c r="F22" s="129"/>
      <c r="G22" s="12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天下野三区</v>
      </c>
      <c r="F24" s="51" t="s">
        <v>1</v>
      </c>
      <c r="G24" s="51"/>
    </row>
    <row r="25" spans="1:7" ht="36.75" customHeight="1">
      <c r="A25" s="130" t="s">
        <v>541</v>
      </c>
      <c r="B25" s="130"/>
      <c r="C25" s="130"/>
      <c r="D25" s="130"/>
      <c r="E25" s="130"/>
      <c r="F25" s="130"/>
      <c r="G25" s="130"/>
    </row>
    <row r="26" spans="1:7" ht="36.75" customHeight="1">
      <c r="A26" s="121" t="s">
        <v>282</v>
      </c>
      <c r="B26" s="122"/>
      <c r="C26" s="122"/>
      <c r="D26" s="123"/>
      <c r="E26" s="52"/>
      <c r="F26" s="52"/>
      <c r="G26" s="52"/>
    </row>
  </sheetData>
  <mergeCells count="12">
    <mergeCell ref="A6:A20"/>
    <mergeCell ref="A22:G22"/>
    <mergeCell ref="A23:G23"/>
    <mergeCell ref="A25:G25"/>
    <mergeCell ref="A26:D26"/>
    <mergeCell ref="G2:G3"/>
    <mergeCell ref="A2:A3"/>
    <mergeCell ref="B2:B3"/>
    <mergeCell ref="C2:C3"/>
    <mergeCell ref="D2:D3"/>
    <mergeCell ref="E2:E3"/>
    <mergeCell ref="F2:F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天下野四区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492</v>
      </c>
      <c r="C6" s="30" t="s">
        <v>240</v>
      </c>
      <c r="D6" s="31" t="s">
        <v>545</v>
      </c>
      <c r="E6" s="32" t="s">
        <v>2</v>
      </c>
      <c r="F6" s="33" t="s">
        <v>3</v>
      </c>
      <c r="G6" s="69"/>
    </row>
    <row r="7" spans="1:7" ht="102" customHeight="1">
      <c r="A7" s="135"/>
      <c r="B7" s="23" t="s">
        <v>493</v>
      </c>
      <c r="C7" s="24" t="s">
        <v>249</v>
      </c>
      <c r="D7" s="25" t="s">
        <v>545</v>
      </c>
      <c r="E7" s="34" t="s">
        <v>2</v>
      </c>
      <c r="F7" s="35" t="s">
        <v>3</v>
      </c>
      <c r="G7" s="70"/>
    </row>
    <row r="8" spans="1:7" ht="102" customHeight="1">
      <c r="A8" s="135"/>
      <c r="B8" s="23" t="s">
        <v>494</v>
      </c>
      <c r="C8" s="24" t="s">
        <v>240</v>
      </c>
      <c r="D8" s="25" t="s">
        <v>545</v>
      </c>
      <c r="E8" s="34" t="s">
        <v>2</v>
      </c>
      <c r="F8" s="35" t="s">
        <v>3</v>
      </c>
      <c r="G8" s="70"/>
    </row>
    <row r="9" spans="1:7" ht="102" customHeight="1">
      <c r="A9" s="135"/>
      <c r="B9" s="23" t="s">
        <v>495</v>
      </c>
      <c r="C9" s="24" t="s">
        <v>240</v>
      </c>
      <c r="D9" s="25" t="s">
        <v>545</v>
      </c>
      <c r="E9" s="34" t="s">
        <v>2</v>
      </c>
      <c r="F9" s="35" t="s">
        <v>3</v>
      </c>
      <c r="G9" s="70"/>
    </row>
    <row r="10" spans="1:7" ht="102" customHeight="1" thickBot="1">
      <c r="A10" s="135"/>
      <c r="B10" s="37" t="s">
        <v>496</v>
      </c>
      <c r="C10" s="24" t="s">
        <v>281</v>
      </c>
      <c r="D10" s="25" t="s">
        <v>545</v>
      </c>
      <c r="E10" s="34" t="s">
        <v>2</v>
      </c>
      <c r="F10" s="35" t="s">
        <v>3</v>
      </c>
      <c r="G10" s="70"/>
    </row>
    <row r="11" spans="1:7" ht="102" customHeight="1" thickTop="1">
      <c r="A11" s="135"/>
      <c r="B11" s="20" t="s">
        <v>497</v>
      </c>
      <c r="C11" s="24" t="s">
        <v>249</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天下野四区</v>
      </c>
      <c r="F24" s="51" t="s">
        <v>1</v>
      </c>
      <c r="G24" s="51"/>
    </row>
    <row r="25" spans="1:7" ht="36.75" customHeight="1">
      <c r="A25" s="130" t="s">
        <v>523</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天下野五区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498</v>
      </c>
      <c r="C6" s="30" t="s">
        <v>240</v>
      </c>
      <c r="D6" s="31" t="s">
        <v>545</v>
      </c>
      <c r="E6" s="32" t="s">
        <v>2</v>
      </c>
      <c r="F6" s="33" t="s">
        <v>3</v>
      </c>
      <c r="G6" s="69"/>
    </row>
    <row r="7" spans="1:7" ht="102" customHeight="1">
      <c r="A7" s="135"/>
      <c r="B7" s="23" t="s">
        <v>499</v>
      </c>
      <c r="C7" s="24" t="s">
        <v>249</v>
      </c>
      <c r="D7" s="25" t="s">
        <v>545</v>
      </c>
      <c r="E7" s="34" t="s">
        <v>2</v>
      </c>
      <c r="F7" s="35" t="s">
        <v>3</v>
      </c>
      <c r="G7" s="70"/>
    </row>
    <row r="8" spans="1:7" ht="102" customHeight="1">
      <c r="A8" s="135"/>
      <c r="B8" s="23" t="s">
        <v>500</v>
      </c>
      <c r="C8" s="24" t="s">
        <v>240</v>
      </c>
      <c r="D8" s="25" t="s">
        <v>545</v>
      </c>
      <c r="E8" s="34" t="s">
        <v>2</v>
      </c>
      <c r="F8" s="35" t="s">
        <v>3</v>
      </c>
      <c r="G8" s="70"/>
    </row>
    <row r="9" spans="1:7" ht="102" customHeight="1">
      <c r="A9" s="135"/>
      <c r="B9" s="23" t="s">
        <v>501</v>
      </c>
      <c r="C9" s="24" t="s">
        <v>240</v>
      </c>
      <c r="D9" s="25" t="s">
        <v>545</v>
      </c>
      <c r="E9" s="34" t="s">
        <v>2</v>
      </c>
      <c r="F9" s="35" t="s">
        <v>3</v>
      </c>
      <c r="G9" s="70"/>
    </row>
    <row r="10" spans="1:7" ht="102" customHeight="1" thickBot="1">
      <c r="A10" s="135"/>
      <c r="B10" s="37" t="s">
        <v>502</v>
      </c>
      <c r="C10" s="24" t="s">
        <v>281</v>
      </c>
      <c r="D10" s="25" t="s">
        <v>545</v>
      </c>
      <c r="E10" s="34" t="s">
        <v>2</v>
      </c>
      <c r="F10" s="35" t="s">
        <v>3</v>
      </c>
      <c r="G10" s="70"/>
    </row>
    <row r="11" spans="1:7" ht="102" customHeight="1" thickTop="1">
      <c r="A11" s="135"/>
      <c r="B11" s="20"/>
      <c r="C11" s="24" t="s">
        <v>249</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天下野五区</v>
      </c>
      <c r="F24" s="51" t="s">
        <v>1</v>
      </c>
      <c r="G24" s="51"/>
    </row>
    <row r="25" spans="1:7" ht="36.75" customHeight="1">
      <c r="A25" s="130" t="s">
        <v>528</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L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12" ht="57" customHeight="1" thickTop="1" thickBot="1">
      <c r="A1" s="9"/>
      <c r="B1" s="10"/>
      <c r="C1" s="10"/>
      <c r="D1" s="11"/>
      <c r="E1" s="10"/>
      <c r="F1" s="10"/>
      <c r="G1" s="67" t="str">
        <f ca="1">RIGHT(CELL("filename",A1),LEN(CELL("filename",A1))-FIND("]", CELL("filename",A1)))</f>
        <v>天下野六区</v>
      </c>
    </row>
    <row r="2" spans="1:12" ht="46.5" customHeight="1" thickTop="1">
      <c r="A2" s="124" t="s">
        <v>234</v>
      </c>
      <c r="B2" s="126" t="s">
        <v>235</v>
      </c>
      <c r="C2" s="142" t="s">
        <v>236</v>
      </c>
      <c r="D2" s="142" t="s">
        <v>237</v>
      </c>
      <c r="E2" s="144" t="s">
        <v>278</v>
      </c>
      <c r="F2" s="142" t="s">
        <v>279</v>
      </c>
      <c r="G2" s="147" t="s">
        <v>476</v>
      </c>
    </row>
    <row r="3" spans="1:12" ht="69.75" customHeight="1" thickBot="1">
      <c r="A3" s="125"/>
      <c r="B3" s="127"/>
      <c r="C3" s="143"/>
      <c r="D3" s="143"/>
      <c r="E3" s="145"/>
      <c r="F3" s="146"/>
      <c r="G3" s="148"/>
    </row>
    <row r="4" spans="1:12" s="19" customFormat="1" ht="116.25" customHeight="1" thickTop="1" thickBot="1">
      <c r="A4" s="13" t="s">
        <v>1</v>
      </c>
      <c r="B4" s="14"/>
      <c r="C4" s="15" t="s">
        <v>240</v>
      </c>
      <c r="D4" s="16" t="s">
        <v>545</v>
      </c>
      <c r="E4" s="17"/>
      <c r="F4" s="18"/>
      <c r="G4" s="68"/>
    </row>
    <row r="5" spans="1:12" ht="116.25" customHeight="1" thickTop="1" thickBot="1">
      <c r="A5" s="92" t="s">
        <v>243</v>
      </c>
      <c r="B5" s="93"/>
      <c r="C5" s="15" t="s">
        <v>240</v>
      </c>
      <c r="D5" s="16" t="s">
        <v>545</v>
      </c>
      <c r="E5" s="88"/>
      <c r="F5" s="89"/>
      <c r="G5" s="90"/>
    </row>
    <row r="6" spans="1:12" ht="116.25" customHeight="1" thickTop="1">
      <c r="A6" s="135" t="s">
        <v>418</v>
      </c>
      <c r="B6" s="106" t="s">
        <v>503</v>
      </c>
      <c r="C6" s="21" t="s">
        <v>250</v>
      </c>
      <c r="D6" s="22" t="s">
        <v>545</v>
      </c>
      <c r="E6" s="60" t="s">
        <v>2</v>
      </c>
      <c r="F6" s="61" t="s">
        <v>3</v>
      </c>
      <c r="G6" s="71"/>
      <c r="L6" s="91"/>
    </row>
    <row r="7" spans="1:12" ht="116.25" customHeight="1">
      <c r="A7" s="135"/>
      <c r="B7" s="9" t="s">
        <v>504</v>
      </c>
      <c r="C7" s="24" t="s">
        <v>250</v>
      </c>
      <c r="D7" s="25" t="s">
        <v>545</v>
      </c>
      <c r="E7" s="34" t="s">
        <v>2</v>
      </c>
      <c r="F7" s="35" t="s">
        <v>3</v>
      </c>
      <c r="G7" s="70"/>
      <c r="L7" s="91"/>
    </row>
    <row r="8" spans="1:12" ht="116.25" customHeight="1">
      <c r="A8" s="135"/>
      <c r="B8" s="23" t="s">
        <v>505</v>
      </c>
      <c r="C8" s="24" t="s">
        <v>249</v>
      </c>
      <c r="D8" s="25" t="s">
        <v>545</v>
      </c>
      <c r="E8" s="34" t="s">
        <v>2</v>
      </c>
      <c r="F8" s="35" t="s">
        <v>3</v>
      </c>
      <c r="G8" s="70"/>
      <c r="L8" s="91"/>
    </row>
    <row r="9" spans="1:12" ht="116.25" customHeight="1">
      <c r="A9" s="135"/>
      <c r="B9" s="23" t="s">
        <v>506</v>
      </c>
      <c r="C9" s="24" t="s">
        <v>250</v>
      </c>
      <c r="D9" s="25" t="s">
        <v>545</v>
      </c>
      <c r="E9" s="34" t="s">
        <v>2</v>
      </c>
      <c r="F9" s="35" t="s">
        <v>3</v>
      </c>
      <c r="G9" s="70"/>
    </row>
    <row r="10" spans="1:12" ht="116.25" customHeight="1" thickBot="1">
      <c r="A10" s="135"/>
      <c r="B10" s="37" t="s">
        <v>507</v>
      </c>
      <c r="C10" s="24" t="s">
        <v>249</v>
      </c>
      <c r="D10" s="25" t="s">
        <v>545</v>
      </c>
      <c r="E10" s="34" t="s">
        <v>2</v>
      </c>
      <c r="F10" s="35" t="s">
        <v>3</v>
      </c>
      <c r="G10" s="70"/>
    </row>
    <row r="11" spans="1:12" ht="116.25" customHeight="1" thickTop="1">
      <c r="A11" s="135"/>
      <c r="B11" s="20" t="s">
        <v>508</v>
      </c>
      <c r="C11" s="24" t="s">
        <v>250</v>
      </c>
      <c r="D11" s="25" t="s">
        <v>545</v>
      </c>
      <c r="E11" s="34" t="s">
        <v>2</v>
      </c>
      <c r="F11" s="35" t="s">
        <v>3</v>
      </c>
      <c r="G11" s="70"/>
    </row>
    <row r="12" spans="1:12" ht="116.25" customHeight="1">
      <c r="A12" s="135"/>
      <c r="B12" s="23"/>
      <c r="C12" s="24" t="s">
        <v>250</v>
      </c>
      <c r="D12" s="25" t="s">
        <v>545</v>
      </c>
      <c r="E12" s="34" t="s">
        <v>2</v>
      </c>
      <c r="F12" s="35" t="s">
        <v>3</v>
      </c>
      <c r="G12" s="70"/>
    </row>
    <row r="13" spans="1:12" ht="116.25" customHeight="1">
      <c r="A13" s="135"/>
      <c r="B13" s="23"/>
      <c r="C13" s="24" t="s">
        <v>249</v>
      </c>
      <c r="D13" s="25" t="s">
        <v>545</v>
      </c>
      <c r="E13" s="34" t="s">
        <v>2</v>
      </c>
      <c r="F13" s="35" t="s">
        <v>3</v>
      </c>
      <c r="G13" s="70"/>
    </row>
    <row r="14" spans="1:12" ht="116.25" customHeight="1">
      <c r="A14" s="135"/>
      <c r="B14" s="23"/>
      <c r="C14" s="24" t="s">
        <v>250</v>
      </c>
      <c r="D14" s="25" t="s">
        <v>545</v>
      </c>
      <c r="E14" s="34" t="s">
        <v>2</v>
      </c>
      <c r="F14" s="35" t="s">
        <v>3</v>
      </c>
      <c r="G14" s="70"/>
    </row>
    <row r="15" spans="1:12" ht="116.25" customHeight="1" thickBot="1">
      <c r="A15" s="135"/>
      <c r="B15" s="37"/>
      <c r="C15" s="24" t="s">
        <v>249</v>
      </c>
      <c r="D15" s="25" t="s">
        <v>545</v>
      </c>
      <c r="E15" s="34" t="s">
        <v>2</v>
      </c>
      <c r="F15" s="35" t="s">
        <v>3</v>
      </c>
      <c r="G15" s="70"/>
    </row>
    <row r="16" spans="1:12" ht="116.25" customHeight="1" thickTop="1">
      <c r="A16" s="135"/>
      <c r="B16" s="20"/>
      <c r="C16" s="24" t="s">
        <v>249</v>
      </c>
      <c r="D16" s="25" t="s">
        <v>545</v>
      </c>
      <c r="E16" s="34" t="s">
        <v>2</v>
      </c>
      <c r="F16" s="35" t="s">
        <v>3</v>
      </c>
      <c r="G16" s="70"/>
    </row>
    <row r="17" spans="1:7" ht="116.25" customHeight="1">
      <c r="A17" s="135"/>
      <c r="B17" s="23"/>
      <c r="C17" s="24" t="s">
        <v>250</v>
      </c>
      <c r="D17" s="25" t="s">
        <v>545</v>
      </c>
      <c r="E17" s="34" t="s">
        <v>2</v>
      </c>
      <c r="F17" s="35" t="s">
        <v>3</v>
      </c>
      <c r="G17" s="70"/>
    </row>
    <row r="18" spans="1:7" ht="116.25" customHeight="1">
      <c r="A18" s="135"/>
      <c r="B18" s="23"/>
      <c r="C18" s="24" t="s">
        <v>250</v>
      </c>
      <c r="D18" s="25" t="s">
        <v>545</v>
      </c>
      <c r="E18" s="34" t="s">
        <v>2</v>
      </c>
      <c r="F18" s="35" t="s">
        <v>3</v>
      </c>
      <c r="G18" s="70"/>
    </row>
    <row r="19" spans="1:7" ht="116.25" customHeight="1">
      <c r="A19" s="135"/>
      <c r="B19" s="23"/>
      <c r="C19" s="24" t="s">
        <v>250</v>
      </c>
      <c r="D19" s="25" t="s">
        <v>545</v>
      </c>
      <c r="E19" s="34" t="s">
        <v>2</v>
      </c>
      <c r="F19" s="35" t="s">
        <v>3</v>
      </c>
      <c r="G19" s="70"/>
    </row>
    <row r="20" spans="1:7" ht="116.2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SUM(F4:F20)</f>
        <v>0</v>
      </c>
      <c r="G21" s="73"/>
    </row>
    <row r="22" spans="1:7" ht="30.75" customHeight="1" thickTop="1">
      <c r="A22" s="149"/>
      <c r="B22" s="149"/>
      <c r="C22" s="149"/>
      <c r="D22" s="149"/>
      <c r="E22" s="149"/>
      <c r="F22" s="149"/>
      <c r="G22" s="149"/>
    </row>
    <row r="23" spans="1:7" ht="30.75" customHeight="1">
      <c r="A23" s="129" t="s">
        <v>526</v>
      </c>
      <c r="B23" s="129"/>
      <c r="C23" s="129"/>
      <c r="D23" s="129"/>
      <c r="E23" s="129"/>
      <c r="F23" s="129"/>
      <c r="G23" s="129"/>
    </row>
    <row r="24" spans="1:7" ht="30.75" customHeight="1">
      <c r="A24" s="10"/>
      <c r="B24" s="49"/>
      <c r="C24" s="49"/>
      <c r="D24" s="49"/>
      <c r="E24" s="59" t="str">
        <f ca="1">RIGHT(CELL("filename",A1),LEN(CELL("filename",A1))-FIND("]", CELL("filename",A1)))</f>
        <v>天下野六区</v>
      </c>
      <c r="F24" s="51" t="s">
        <v>1</v>
      </c>
      <c r="G24" s="51"/>
    </row>
    <row r="25" spans="1:7" ht="30.75" customHeight="1">
      <c r="A25" s="130" t="s">
        <v>523</v>
      </c>
      <c r="B25" s="130"/>
      <c r="C25" s="130"/>
      <c r="D25" s="130"/>
      <c r="E25" s="130"/>
      <c r="F25" s="130"/>
      <c r="G25" s="130"/>
    </row>
    <row r="26" spans="1:7" ht="30.75" customHeight="1">
      <c r="A26" s="121" t="s">
        <v>282</v>
      </c>
      <c r="B26" s="122"/>
      <c r="C26" s="122"/>
      <c r="D26" s="123"/>
      <c r="E26" s="52"/>
      <c r="F26" s="52"/>
      <c r="G26" s="52"/>
    </row>
  </sheetData>
  <mergeCells count="12">
    <mergeCell ref="A6:A20"/>
    <mergeCell ref="A22:G22"/>
    <mergeCell ref="A23:G23"/>
    <mergeCell ref="A25:G25"/>
    <mergeCell ref="A26:D26"/>
    <mergeCell ref="G2:G3"/>
    <mergeCell ref="A2:A3"/>
    <mergeCell ref="B2:B3"/>
    <mergeCell ref="C2:C3"/>
    <mergeCell ref="D2:D3"/>
    <mergeCell ref="E2:E3"/>
    <mergeCell ref="F2:F3"/>
  </mergeCells>
  <phoneticPr fontId="1"/>
  <dataValidations count="1">
    <dataValidation type="whole" operator="greaterThanOrEqual" allowBlank="1" showErrorMessage="1" error="数字のみをご記入ください。" prompt="数字のみをご記入ください。※「世帯」「枚」は自動で入力されます。" sqref="E6: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下高倉町第１</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88"/>
      <c r="F5" s="89"/>
      <c r="G5" s="90"/>
    </row>
    <row r="6" spans="1:7" ht="102" customHeight="1" thickTop="1">
      <c r="A6" s="136" t="s">
        <v>245</v>
      </c>
      <c r="B6" s="29" t="s">
        <v>509</v>
      </c>
      <c r="C6" s="30" t="s">
        <v>240</v>
      </c>
      <c r="D6" s="31" t="s">
        <v>545</v>
      </c>
      <c r="E6" s="32" t="s">
        <v>2</v>
      </c>
      <c r="F6" s="33" t="s">
        <v>3</v>
      </c>
      <c r="G6" s="69"/>
    </row>
    <row r="7" spans="1:7" ht="102" customHeight="1">
      <c r="A7" s="135"/>
      <c r="B7" s="23" t="s">
        <v>510</v>
      </c>
      <c r="C7" s="24" t="s">
        <v>249</v>
      </c>
      <c r="D7" s="25" t="s">
        <v>545</v>
      </c>
      <c r="E7" s="34" t="s">
        <v>2</v>
      </c>
      <c r="F7" s="35" t="s">
        <v>3</v>
      </c>
      <c r="G7" s="70"/>
    </row>
    <row r="8" spans="1:7" ht="102" customHeight="1">
      <c r="A8" s="135"/>
      <c r="B8" s="23"/>
      <c r="C8" s="24" t="s">
        <v>240</v>
      </c>
      <c r="D8" s="25" t="s">
        <v>545</v>
      </c>
      <c r="E8" s="34" t="s">
        <v>2</v>
      </c>
      <c r="F8" s="35" t="s">
        <v>3</v>
      </c>
      <c r="G8" s="70"/>
    </row>
    <row r="9" spans="1:7" ht="102" customHeight="1">
      <c r="A9" s="135"/>
      <c r="B9" s="23"/>
      <c r="C9" s="24" t="s">
        <v>240</v>
      </c>
      <c r="D9" s="25" t="s">
        <v>545</v>
      </c>
      <c r="E9" s="34" t="s">
        <v>2</v>
      </c>
      <c r="F9" s="35" t="s">
        <v>3</v>
      </c>
      <c r="G9" s="70"/>
    </row>
    <row r="10" spans="1:7" ht="102" customHeight="1" thickBot="1">
      <c r="A10" s="135"/>
      <c r="B10" s="37"/>
      <c r="C10" s="24" t="s">
        <v>281</v>
      </c>
      <c r="D10" s="25" t="s">
        <v>545</v>
      </c>
      <c r="E10" s="34" t="s">
        <v>2</v>
      </c>
      <c r="F10" s="35" t="s">
        <v>3</v>
      </c>
      <c r="G10" s="70"/>
    </row>
    <row r="11" spans="1:7" ht="102" customHeight="1" thickTop="1">
      <c r="A11" s="135"/>
      <c r="B11" s="20"/>
      <c r="C11" s="24" t="s">
        <v>249</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下高倉町第１</v>
      </c>
      <c r="F24" s="51" t="s">
        <v>1</v>
      </c>
      <c r="G24" s="51"/>
    </row>
    <row r="25" spans="1:7" ht="36.75" customHeight="1">
      <c r="A25" s="130" t="s">
        <v>523</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下高倉町第２</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75" t="s">
        <v>243</v>
      </c>
      <c r="B5" s="20"/>
      <c r="C5" s="21" t="s">
        <v>240</v>
      </c>
      <c r="D5" s="22" t="s">
        <v>545</v>
      </c>
      <c r="E5" s="76"/>
      <c r="F5" s="77"/>
      <c r="G5" s="80"/>
    </row>
    <row r="6" spans="1:7" ht="102" customHeight="1" thickTop="1">
      <c r="A6" s="136" t="s">
        <v>245</v>
      </c>
      <c r="B6" s="29" t="s">
        <v>511</v>
      </c>
      <c r="C6" s="30" t="s">
        <v>240</v>
      </c>
      <c r="D6" s="31" t="s">
        <v>545</v>
      </c>
      <c r="E6" s="32" t="s">
        <v>2</v>
      </c>
      <c r="F6" s="33" t="s">
        <v>3</v>
      </c>
      <c r="G6" s="69"/>
    </row>
    <row r="7" spans="1:7" ht="102" customHeight="1">
      <c r="A7" s="135"/>
      <c r="B7" s="23" t="s">
        <v>512</v>
      </c>
      <c r="C7" s="24" t="s">
        <v>249</v>
      </c>
      <c r="D7" s="25" t="s">
        <v>545</v>
      </c>
      <c r="E7" s="34" t="s">
        <v>2</v>
      </c>
      <c r="F7" s="35" t="s">
        <v>3</v>
      </c>
      <c r="G7" s="70"/>
    </row>
    <row r="8" spans="1:7" ht="102" customHeight="1">
      <c r="A8" s="135"/>
      <c r="B8" s="23"/>
      <c r="C8" s="24" t="s">
        <v>240</v>
      </c>
      <c r="D8" s="25" t="s">
        <v>545</v>
      </c>
      <c r="E8" s="34" t="s">
        <v>2</v>
      </c>
      <c r="F8" s="35" t="s">
        <v>3</v>
      </c>
      <c r="G8" s="70"/>
    </row>
    <row r="9" spans="1:7" ht="102" customHeight="1">
      <c r="A9" s="135"/>
      <c r="B9" s="23"/>
      <c r="C9" s="24" t="s">
        <v>240</v>
      </c>
      <c r="D9" s="25" t="s">
        <v>545</v>
      </c>
      <c r="E9" s="34" t="s">
        <v>2</v>
      </c>
      <c r="F9" s="35" t="s">
        <v>3</v>
      </c>
      <c r="G9" s="70"/>
    </row>
    <row r="10" spans="1:7" ht="102" customHeight="1" thickBot="1">
      <c r="A10" s="135"/>
      <c r="B10" s="37"/>
      <c r="C10" s="24" t="s">
        <v>281</v>
      </c>
      <c r="D10" s="25" t="s">
        <v>545</v>
      </c>
      <c r="E10" s="34" t="s">
        <v>2</v>
      </c>
      <c r="F10" s="35" t="s">
        <v>3</v>
      </c>
      <c r="G10" s="70"/>
    </row>
    <row r="11" spans="1:7" ht="102" customHeight="1" thickTop="1">
      <c r="A11" s="135"/>
      <c r="B11" s="20"/>
      <c r="C11" s="24" t="s">
        <v>250</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249</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249</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29"/>
      <c r="B22" s="129"/>
      <c r="C22" s="129"/>
      <c r="D22" s="129"/>
      <c r="E22" s="129"/>
      <c r="F22" s="129"/>
      <c r="G22" s="12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下高倉町第２</v>
      </c>
      <c r="F24" s="51" t="s">
        <v>1</v>
      </c>
      <c r="G24" s="51"/>
    </row>
    <row r="25" spans="1:7" ht="36.75" customHeight="1">
      <c r="A25" s="130" t="s">
        <v>535</v>
      </c>
      <c r="B25" s="130"/>
      <c r="C25" s="130"/>
      <c r="D25" s="130"/>
      <c r="E25" s="130"/>
      <c r="F25" s="130"/>
      <c r="G25" s="130"/>
    </row>
    <row r="26" spans="1:7" ht="36.75" customHeight="1">
      <c r="A26" s="121" t="s">
        <v>282</v>
      </c>
      <c r="B26" s="122"/>
      <c r="C26" s="122"/>
      <c r="D26" s="123"/>
      <c r="E26" s="52"/>
      <c r="F26" s="52"/>
      <c r="G26" s="52"/>
    </row>
  </sheetData>
  <mergeCells count="12">
    <mergeCell ref="A6:A20"/>
    <mergeCell ref="A22:G22"/>
    <mergeCell ref="A23:G23"/>
    <mergeCell ref="A25:G25"/>
    <mergeCell ref="A26:D26"/>
    <mergeCell ref="G2:G3"/>
    <mergeCell ref="A2:A3"/>
    <mergeCell ref="B2:B3"/>
    <mergeCell ref="C2:C3"/>
    <mergeCell ref="D2:D3"/>
    <mergeCell ref="E2:E3"/>
    <mergeCell ref="F2:F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H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8" ht="57" customHeight="1" thickTop="1" thickBot="1">
      <c r="A1" s="9"/>
      <c r="B1" s="10"/>
      <c r="C1" s="10"/>
      <c r="D1" s="11"/>
      <c r="E1" s="10"/>
      <c r="F1" s="10"/>
      <c r="G1" s="67" t="str">
        <f ca="1">RIGHT(CELL("filename",A1),LEN(CELL("filename",A1))-FIND("]", CELL("filename",A1)))</f>
        <v>上高倉町第１</v>
      </c>
    </row>
    <row r="2" spans="1:8" ht="46.5" customHeight="1" thickTop="1">
      <c r="A2" s="124" t="s">
        <v>234</v>
      </c>
      <c r="B2" s="126" t="s">
        <v>235</v>
      </c>
      <c r="C2" s="142" t="s">
        <v>236</v>
      </c>
      <c r="D2" s="142" t="s">
        <v>237</v>
      </c>
      <c r="E2" s="144" t="s">
        <v>278</v>
      </c>
      <c r="F2" s="142" t="s">
        <v>279</v>
      </c>
      <c r="G2" s="147" t="s">
        <v>476</v>
      </c>
    </row>
    <row r="3" spans="1:8" ht="69.75" customHeight="1" thickBot="1">
      <c r="A3" s="125"/>
      <c r="B3" s="127"/>
      <c r="C3" s="143"/>
      <c r="D3" s="143"/>
      <c r="E3" s="145"/>
      <c r="F3" s="146"/>
      <c r="G3" s="148"/>
    </row>
    <row r="4" spans="1:8" s="19" customFormat="1" ht="102" customHeight="1" thickTop="1" thickBot="1">
      <c r="A4" s="13" t="s">
        <v>1</v>
      </c>
      <c r="B4" s="14"/>
      <c r="C4" s="15" t="s">
        <v>240</v>
      </c>
      <c r="D4" s="16" t="s">
        <v>545</v>
      </c>
      <c r="E4" s="85"/>
      <c r="F4" s="86"/>
      <c r="G4" s="87"/>
    </row>
    <row r="5" spans="1:8" ht="102" customHeight="1" thickTop="1" thickBot="1">
      <c r="A5" s="62" t="s">
        <v>243</v>
      </c>
      <c r="B5" s="20"/>
      <c r="C5" s="21" t="s">
        <v>240</v>
      </c>
      <c r="D5" s="22" t="s">
        <v>545</v>
      </c>
      <c r="E5" s="88"/>
      <c r="F5" s="89"/>
      <c r="G5" s="90"/>
      <c r="H5" s="94"/>
    </row>
    <row r="6" spans="1:8" ht="102" customHeight="1" thickTop="1">
      <c r="A6" s="136" t="s">
        <v>245</v>
      </c>
      <c r="B6" s="29" t="s">
        <v>513</v>
      </c>
      <c r="C6" s="30" t="s">
        <v>240</v>
      </c>
      <c r="D6" s="31" t="s">
        <v>545</v>
      </c>
      <c r="E6" s="60" t="s">
        <v>2</v>
      </c>
      <c r="F6" s="61" t="s">
        <v>3</v>
      </c>
      <c r="G6" s="71"/>
    </row>
    <row r="7" spans="1:8" ht="102" customHeight="1">
      <c r="A7" s="135"/>
      <c r="B7" s="23" t="s">
        <v>514</v>
      </c>
      <c r="C7" s="24" t="s">
        <v>249</v>
      </c>
      <c r="D7" s="25" t="s">
        <v>545</v>
      </c>
      <c r="E7" s="34" t="s">
        <v>2</v>
      </c>
      <c r="F7" s="35" t="s">
        <v>3</v>
      </c>
      <c r="G7" s="70"/>
    </row>
    <row r="8" spans="1:8" ht="102" customHeight="1">
      <c r="A8" s="135"/>
      <c r="B8" s="23" t="s">
        <v>515</v>
      </c>
      <c r="C8" s="24" t="s">
        <v>240</v>
      </c>
      <c r="D8" s="25" t="s">
        <v>545</v>
      </c>
      <c r="E8" s="34" t="s">
        <v>2</v>
      </c>
      <c r="F8" s="35" t="s">
        <v>3</v>
      </c>
      <c r="G8" s="70"/>
    </row>
    <row r="9" spans="1:8" ht="102" customHeight="1">
      <c r="A9" s="135"/>
      <c r="B9" s="23"/>
      <c r="C9" s="24" t="s">
        <v>240</v>
      </c>
      <c r="D9" s="25" t="s">
        <v>545</v>
      </c>
      <c r="E9" s="34" t="s">
        <v>2</v>
      </c>
      <c r="F9" s="35" t="s">
        <v>3</v>
      </c>
      <c r="G9" s="70"/>
    </row>
    <row r="10" spans="1:8" ht="102" customHeight="1" thickBot="1">
      <c r="A10" s="135"/>
      <c r="B10" s="37"/>
      <c r="C10" s="24" t="s">
        <v>281</v>
      </c>
      <c r="D10" s="25" t="s">
        <v>545</v>
      </c>
      <c r="E10" s="34" t="s">
        <v>2</v>
      </c>
      <c r="F10" s="35" t="s">
        <v>3</v>
      </c>
      <c r="G10" s="70"/>
    </row>
    <row r="11" spans="1:8" ht="102" customHeight="1" thickTop="1">
      <c r="A11" s="135"/>
      <c r="B11" s="20"/>
      <c r="C11" s="24" t="s">
        <v>250</v>
      </c>
      <c r="D11" s="25" t="s">
        <v>545</v>
      </c>
      <c r="E11" s="34" t="s">
        <v>2</v>
      </c>
      <c r="F11" s="35" t="s">
        <v>3</v>
      </c>
      <c r="G11" s="70"/>
    </row>
    <row r="12" spans="1:8" ht="102" customHeight="1">
      <c r="A12" s="135"/>
      <c r="B12" s="23"/>
      <c r="C12" s="24" t="s">
        <v>250</v>
      </c>
      <c r="D12" s="25" t="s">
        <v>545</v>
      </c>
      <c r="E12" s="34" t="s">
        <v>2</v>
      </c>
      <c r="F12" s="35" t="s">
        <v>3</v>
      </c>
      <c r="G12" s="70"/>
    </row>
    <row r="13" spans="1:8" ht="102" customHeight="1">
      <c r="A13" s="135"/>
      <c r="B13" s="23"/>
      <c r="C13" s="24" t="s">
        <v>249</v>
      </c>
      <c r="D13" s="25" t="s">
        <v>545</v>
      </c>
      <c r="E13" s="34" t="s">
        <v>2</v>
      </c>
      <c r="F13" s="35" t="s">
        <v>3</v>
      </c>
      <c r="G13" s="70"/>
    </row>
    <row r="14" spans="1:8" ht="102" customHeight="1">
      <c r="A14" s="135"/>
      <c r="B14" s="23"/>
      <c r="C14" s="24" t="s">
        <v>250</v>
      </c>
      <c r="D14" s="25" t="s">
        <v>545</v>
      </c>
      <c r="E14" s="34" t="s">
        <v>2</v>
      </c>
      <c r="F14" s="35" t="s">
        <v>3</v>
      </c>
      <c r="G14" s="70"/>
    </row>
    <row r="15" spans="1:8" ht="102" customHeight="1" thickBot="1">
      <c r="A15" s="135"/>
      <c r="B15" s="37"/>
      <c r="C15" s="24" t="s">
        <v>249</v>
      </c>
      <c r="D15" s="25" t="s">
        <v>545</v>
      </c>
      <c r="E15" s="34" t="s">
        <v>2</v>
      </c>
      <c r="F15" s="35" t="s">
        <v>3</v>
      </c>
      <c r="G15" s="70"/>
    </row>
    <row r="16" spans="1:8"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上高倉町第１</v>
      </c>
      <c r="F24" s="51" t="s">
        <v>1</v>
      </c>
      <c r="G24" s="51"/>
    </row>
    <row r="25" spans="1:7" ht="36.75" customHeight="1">
      <c r="A25" s="130" t="s">
        <v>533</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上高倉町第２</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75" t="s">
        <v>243</v>
      </c>
      <c r="B5" s="20"/>
      <c r="C5" s="21" t="s">
        <v>240</v>
      </c>
      <c r="D5" s="22" t="s">
        <v>545</v>
      </c>
      <c r="E5" s="76"/>
      <c r="F5" s="77"/>
      <c r="G5" s="80"/>
    </row>
    <row r="6" spans="1:7" ht="102" customHeight="1" thickTop="1">
      <c r="A6" s="136" t="s">
        <v>245</v>
      </c>
      <c r="B6" s="29" t="s">
        <v>516</v>
      </c>
      <c r="C6" s="30" t="s">
        <v>240</v>
      </c>
      <c r="D6" s="31" t="s">
        <v>545</v>
      </c>
      <c r="E6" s="32" t="s">
        <v>2</v>
      </c>
      <c r="F6" s="33" t="s">
        <v>3</v>
      </c>
      <c r="G6" s="69"/>
    </row>
    <row r="7" spans="1:7" ht="102" customHeight="1">
      <c r="A7" s="135"/>
      <c r="B7" s="23" t="s">
        <v>517</v>
      </c>
      <c r="C7" s="24" t="s">
        <v>249</v>
      </c>
      <c r="D7" s="25" t="s">
        <v>545</v>
      </c>
      <c r="E7" s="34" t="s">
        <v>2</v>
      </c>
      <c r="F7" s="35" t="s">
        <v>3</v>
      </c>
      <c r="G7" s="70"/>
    </row>
    <row r="8" spans="1:7" ht="102" customHeight="1">
      <c r="A8" s="135"/>
      <c r="B8" s="23" t="s">
        <v>518</v>
      </c>
      <c r="C8" s="24" t="s">
        <v>240</v>
      </c>
      <c r="D8" s="25" t="s">
        <v>545</v>
      </c>
      <c r="E8" s="34" t="s">
        <v>2</v>
      </c>
      <c r="F8" s="35" t="s">
        <v>3</v>
      </c>
      <c r="G8" s="70"/>
    </row>
    <row r="9" spans="1:7" ht="102" customHeight="1">
      <c r="A9" s="135"/>
      <c r="B9" s="23"/>
      <c r="C9" s="24" t="s">
        <v>240</v>
      </c>
      <c r="D9" s="25" t="s">
        <v>545</v>
      </c>
      <c r="E9" s="34" t="s">
        <v>2</v>
      </c>
      <c r="F9" s="35" t="s">
        <v>3</v>
      </c>
      <c r="G9" s="70"/>
    </row>
    <row r="10" spans="1:7" ht="102" customHeight="1" thickBot="1">
      <c r="A10" s="135"/>
      <c r="B10" s="37"/>
      <c r="C10" s="24" t="s">
        <v>281</v>
      </c>
      <c r="D10" s="25" t="s">
        <v>545</v>
      </c>
      <c r="E10" s="34" t="s">
        <v>2</v>
      </c>
      <c r="F10" s="35" t="s">
        <v>3</v>
      </c>
      <c r="G10" s="70"/>
    </row>
    <row r="11" spans="1:7" ht="102" customHeight="1" thickTop="1">
      <c r="A11" s="135"/>
      <c r="B11" s="20"/>
      <c r="C11" s="24" t="s">
        <v>250</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249</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249</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29"/>
      <c r="B22" s="129"/>
      <c r="C22" s="129"/>
      <c r="D22" s="129"/>
      <c r="E22" s="129"/>
      <c r="F22" s="129"/>
      <c r="G22" s="12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上高倉町第２</v>
      </c>
      <c r="F24" s="51" t="s">
        <v>1</v>
      </c>
      <c r="G24" s="51"/>
    </row>
    <row r="25" spans="1:7" ht="36.75" customHeight="1">
      <c r="A25" s="130" t="s">
        <v>542</v>
      </c>
      <c r="B25" s="130"/>
      <c r="C25" s="130"/>
      <c r="D25" s="130"/>
      <c r="E25" s="130"/>
      <c r="F25" s="130"/>
      <c r="G25" s="130"/>
    </row>
    <row r="26" spans="1:7" ht="36.75" customHeight="1">
      <c r="A26" s="121" t="s">
        <v>282</v>
      </c>
      <c r="B26" s="122"/>
      <c r="C26" s="122"/>
      <c r="D26" s="123"/>
      <c r="E26" s="52"/>
      <c r="F26" s="52"/>
      <c r="G26" s="52"/>
    </row>
  </sheetData>
  <mergeCells count="12">
    <mergeCell ref="A6:A20"/>
    <mergeCell ref="A22:G22"/>
    <mergeCell ref="A23:G23"/>
    <mergeCell ref="A25:G25"/>
    <mergeCell ref="A26:D26"/>
    <mergeCell ref="G2:G3"/>
    <mergeCell ref="A2:A3"/>
    <mergeCell ref="B2:B3"/>
    <mergeCell ref="C2:C3"/>
    <mergeCell ref="D2:D3"/>
    <mergeCell ref="E2:E3"/>
    <mergeCell ref="F2:F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30"/>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RIGHT(CELL("filename",A6),LEN(CELL("filename",A6))-FIND("]", CELL("filename",A6)))</f>
        <v>薬谷町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94.5" customHeight="1" thickTop="1" thickBot="1">
      <c r="A4" s="13" t="s">
        <v>1</v>
      </c>
      <c r="B4" s="14"/>
      <c r="C4" s="15" t="s">
        <v>240</v>
      </c>
      <c r="D4" s="16" t="s">
        <v>545</v>
      </c>
      <c r="E4" s="17"/>
      <c r="F4" s="18"/>
      <c r="G4" s="68"/>
    </row>
    <row r="5" spans="1:7" ht="94.5" customHeight="1" thickTop="1">
      <c r="A5" s="134" t="s">
        <v>243</v>
      </c>
      <c r="B5" s="20"/>
      <c r="C5" s="21" t="s">
        <v>240</v>
      </c>
      <c r="D5" s="22" t="s">
        <v>545</v>
      </c>
      <c r="E5" s="76"/>
      <c r="F5" s="77"/>
      <c r="G5" s="80"/>
    </row>
    <row r="6" spans="1:7" ht="94.5" customHeight="1" thickBot="1">
      <c r="A6" s="135"/>
      <c r="B6" s="23"/>
      <c r="C6" s="24" t="s">
        <v>244</v>
      </c>
      <c r="D6" s="25" t="s">
        <v>545</v>
      </c>
      <c r="E6" s="98"/>
      <c r="F6" s="99"/>
      <c r="G6" s="100"/>
    </row>
    <row r="7" spans="1:7" ht="94.5" customHeight="1" thickTop="1">
      <c r="A7" s="136" t="s">
        <v>245</v>
      </c>
      <c r="B7" s="29" t="s">
        <v>78</v>
      </c>
      <c r="C7" s="30" t="s">
        <v>240</v>
      </c>
      <c r="D7" s="31" t="s">
        <v>545</v>
      </c>
      <c r="E7" s="32" t="s">
        <v>2</v>
      </c>
      <c r="F7" s="33" t="s">
        <v>3</v>
      </c>
      <c r="G7" s="69"/>
    </row>
    <row r="8" spans="1:7" ht="94.5" customHeight="1">
      <c r="A8" s="135"/>
      <c r="B8" s="23" t="s">
        <v>79</v>
      </c>
      <c r="C8" s="24" t="s">
        <v>249</v>
      </c>
      <c r="D8" s="25" t="s">
        <v>545</v>
      </c>
      <c r="E8" s="34" t="s">
        <v>2</v>
      </c>
      <c r="F8" s="35" t="s">
        <v>3</v>
      </c>
      <c r="G8" s="70"/>
    </row>
    <row r="9" spans="1:7" ht="94.5" customHeight="1">
      <c r="A9" s="135"/>
      <c r="B9" s="23" t="s">
        <v>80</v>
      </c>
      <c r="C9" s="24" t="s">
        <v>240</v>
      </c>
      <c r="D9" s="25" t="s">
        <v>545</v>
      </c>
      <c r="E9" s="34" t="s">
        <v>2</v>
      </c>
      <c r="F9" s="35" t="s">
        <v>3</v>
      </c>
      <c r="G9" s="70"/>
    </row>
    <row r="10" spans="1:7" ht="94.5" customHeight="1">
      <c r="A10" s="135"/>
      <c r="B10" s="23" t="s">
        <v>81</v>
      </c>
      <c r="C10" s="24" t="s">
        <v>240</v>
      </c>
      <c r="D10" s="25" t="s">
        <v>545</v>
      </c>
      <c r="E10" s="34" t="s">
        <v>2</v>
      </c>
      <c r="F10" s="35" t="s">
        <v>3</v>
      </c>
      <c r="G10" s="70"/>
    </row>
    <row r="11" spans="1:7" ht="94.5" customHeight="1" thickBot="1">
      <c r="A11" s="135"/>
      <c r="B11" s="37" t="s">
        <v>82</v>
      </c>
      <c r="C11" s="24" t="s">
        <v>281</v>
      </c>
      <c r="D11" s="25" t="s">
        <v>545</v>
      </c>
      <c r="E11" s="34" t="s">
        <v>2</v>
      </c>
      <c r="F11" s="35" t="s">
        <v>3</v>
      </c>
      <c r="G11" s="70"/>
    </row>
    <row r="12" spans="1:7" ht="94.5" customHeight="1" thickTop="1">
      <c r="A12" s="135"/>
      <c r="B12" s="20" t="s">
        <v>83</v>
      </c>
      <c r="C12" s="24" t="s">
        <v>249</v>
      </c>
      <c r="D12" s="25" t="s">
        <v>545</v>
      </c>
      <c r="E12" s="34" t="s">
        <v>2</v>
      </c>
      <c r="F12" s="35" t="s">
        <v>3</v>
      </c>
      <c r="G12" s="70"/>
    </row>
    <row r="13" spans="1:7" ht="94.5" customHeight="1">
      <c r="A13" s="135"/>
      <c r="B13" s="23" t="s">
        <v>84</v>
      </c>
      <c r="C13" s="24" t="s">
        <v>250</v>
      </c>
      <c r="D13" s="25" t="s">
        <v>545</v>
      </c>
      <c r="E13" s="34" t="s">
        <v>2</v>
      </c>
      <c r="F13" s="35" t="s">
        <v>3</v>
      </c>
      <c r="G13" s="70"/>
    </row>
    <row r="14" spans="1:7" ht="94.5" customHeight="1">
      <c r="A14" s="135"/>
      <c r="B14" s="23" t="s">
        <v>85</v>
      </c>
      <c r="C14" s="24" t="s">
        <v>250</v>
      </c>
      <c r="D14" s="25" t="s">
        <v>545</v>
      </c>
      <c r="E14" s="34" t="s">
        <v>2</v>
      </c>
      <c r="F14" s="35" t="s">
        <v>3</v>
      </c>
      <c r="G14" s="70"/>
    </row>
    <row r="15" spans="1:7" ht="94.5" customHeight="1">
      <c r="A15" s="135"/>
      <c r="B15" s="23" t="s">
        <v>86</v>
      </c>
      <c r="C15" s="24" t="s">
        <v>250</v>
      </c>
      <c r="D15" s="25" t="s">
        <v>545</v>
      </c>
      <c r="E15" s="34" t="s">
        <v>2</v>
      </c>
      <c r="F15" s="35" t="s">
        <v>3</v>
      </c>
      <c r="G15" s="70"/>
    </row>
    <row r="16" spans="1:7" ht="94.5" customHeight="1" thickBot="1">
      <c r="A16" s="135"/>
      <c r="B16" s="37" t="s">
        <v>87</v>
      </c>
      <c r="C16" s="24" t="s">
        <v>240</v>
      </c>
      <c r="D16" s="25" t="s">
        <v>545</v>
      </c>
      <c r="E16" s="34" t="s">
        <v>2</v>
      </c>
      <c r="F16" s="35" t="s">
        <v>3</v>
      </c>
      <c r="G16" s="70"/>
    </row>
    <row r="17" spans="1:7" ht="94.5" customHeight="1" thickTop="1">
      <c r="A17" s="135"/>
      <c r="B17" s="20" t="s">
        <v>88</v>
      </c>
      <c r="C17" s="24" t="s">
        <v>250</v>
      </c>
      <c r="D17" s="25" t="s">
        <v>545</v>
      </c>
      <c r="E17" s="34" t="s">
        <v>2</v>
      </c>
      <c r="F17" s="35" t="s">
        <v>3</v>
      </c>
      <c r="G17" s="70"/>
    </row>
    <row r="18" spans="1:7" ht="94.5" customHeight="1">
      <c r="A18" s="135"/>
      <c r="B18" s="23" t="s">
        <v>89</v>
      </c>
      <c r="C18" s="24" t="s">
        <v>250</v>
      </c>
      <c r="D18" s="25" t="s">
        <v>545</v>
      </c>
      <c r="E18" s="34" t="s">
        <v>2</v>
      </c>
      <c r="F18" s="35" t="s">
        <v>3</v>
      </c>
      <c r="G18" s="70"/>
    </row>
    <row r="19" spans="1:7" ht="94.5" customHeight="1">
      <c r="A19" s="135"/>
      <c r="B19" s="23" t="s">
        <v>90</v>
      </c>
      <c r="C19" s="24" t="s">
        <v>249</v>
      </c>
      <c r="D19" s="25" t="s">
        <v>545</v>
      </c>
      <c r="E19" s="34" t="s">
        <v>2</v>
      </c>
      <c r="F19" s="35" t="s">
        <v>3</v>
      </c>
      <c r="G19" s="70"/>
    </row>
    <row r="20" spans="1:7" ht="94.5" customHeight="1">
      <c r="A20" s="135"/>
      <c r="B20" s="23" t="s">
        <v>91</v>
      </c>
      <c r="C20" s="24" t="s">
        <v>250</v>
      </c>
      <c r="D20" s="25" t="s">
        <v>545</v>
      </c>
      <c r="E20" s="34" t="s">
        <v>2</v>
      </c>
      <c r="F20" s="35" t="s">
        <v>3</v>
      </c>
      <c r="G20" s="70"/>
    </row>
    <row r="21" spans="1:7" ht="94.5" customHeight="1" thickBot="1">
      <c r="A21" s="135"/>
      <c r="B21" s="37" t="s">
        <v>92</v>
      </c>
      <c r="C21" s="24" t="s">
        <v>249</v>
      </c>
      <c r="D21" s="25" t="s">
        <v>545</v>
      </c>
      <c r="E21" s="34" t="s">
        <v>2</v>
      </c>
      <c r="F21" s="35" t="s">
        <v>3</v>
      </c>
      <c r="G21" s="70"/>
    </row>
    <row r="22" spans="1:7" ht="94.5" customHeight="1" thickTop="1">
      <c r="A22" s="135"/>
      <c r="B22" s="20" t="s">
        <v>93</v>
      </c>
      <c r="C22" s="21" t="s">
        <v>250</v>
      </c>
      <c r="D22" s="22" t="s">
        <v>545</v>
      </c>
      <c r="E22" s="60" t="s">
        <v>2</v>
      </c>
      <c r="F22" s="61" t="s">
        <v>3</v>
      </c>
      <c r="G22" s="71"/>
    </row>
    <row r="23" spans="1:7" ht="94.5" customHeight="1">
      <c r="A23" s="135"/>
      <c r="B23" s="23" t="s">
        <v>94</v>
      </c>
      <c r="C23" s="24" t="s">
        <v>240</v>
      </c>
      <c r="D23" s="25" t="s">
        <v>545</v>
      </c>
      <c r="E23" s="34" t="s">
        <v>2</v>
      </c>
      <c r="F23" s="35" t="s">
        <v>3</v>
      </c>
      <c r="G23" s="70"/>
    </row>
    <row r="24" spans="1:7" ht="94.5" customHeight="1" thickBot="1">
      <c r="A24" s="135"/>
      <c r="B24" s="107"/>
      <c r="C24" s="27" t="s">
        <v>250</v>
      </c>
      <c r="D24" s="28" t="s">
        <v>545</v>
      </c>
      <c r="E24" s="109" t="s">
        <v>2</v>
      </c>
      <c r="F24" s="110" t="s">
        <v>3</v>
      </c>
      <c r="G24" s="111"/>
    </row>
    <row r="25" spans="1:7" ht="68.25" customHeight="1" thickBot="1">
      <c r="A25" s="112" t="s">
        <v>4</v>
      </c>
      <c r="B25" s="113" t="s">
        <v>251</v>
      </c>
      <c r="C25" s="114"/>
      <c r="D25" s="115"/>
      <c r="E25" s="116">
        <f>SUM(E7:E24)</f>
        <v>0</v>
      </c>
      <c r="F25" s="117">
        <f>SUM(F7:F24)</f>
        <v>0</v>
      </c>
      <c r="G25" s="108"/>
    </row>
    <row r="26" spans="1:7" ht="36.75" customHeight="1" thickTop="1">
      <c r="A26" s="129"/>
      <c r="B26" s="129"/>
      <c r="C26" s="129"/>
      <c r="D26" s="129"/>
      <c r="E26" s="129"/>
      <c r="F26" s="129"/>
      <c r="G26" s="129"/>
    </row>
    <row r="27" spans="1:7" ht="29.25" customHeight="1">
      <c r="A27" s="129" t="s">
        <v>526</v>
      </c>
      <c r="B27" s="129"/>
      <c r="C27" s="129"/>
      <c r="D27" s="129"/>
      <c r="E27" s="129"/>
      <c r="F27" s="129"/>
      <c r="G27" s="129"/>
    </row>
    <row r="28" spans="1:7" ht="38.25" customHeight="1">
      <c r="A28" s="10"/>
      <c r="B28" s="49"/>
      <c r="C28" s="49"/>
      <c r="D28" s="49"/>
      <c r="E28" s="59" t="str">
        <f ca="1">RIGHT(CELL("filename",A6),LEN(CELL("filename",A6))-FIND("]", CELL("filename",A6)))</f>
        <v>薬谷町</v>
      </c>
      <c r="F28" s="51" t="s">
        <v>1</v>
      </c>
      <c r="G28" s="51"/>
    </row>
    <row r="29" spans="1:7" ht="36.75" customHeight="1">
      <c r="A29" s="130" t="s">
        <v>528</v>
      </c>
      <c r="B29" s="130"/>
      <c r="C29" s="130"/>
      <c r="D29" s="130"/>
      <c r="E29" s="130"/>
      <c r="F29" s="130"/>
      <c r="G29" s="130"/>
    </row>
    <row r="30" spans="1:7" ht="36.75" customHeight="1">
      <c r="A30" s="121" t="s">
        <v>282</v>
      </c>
      <c r="B30" s="122"/>
      <c r="C30" s="122"/>
      <c r="D30" s="123"/>
      <c r="E30" s="52"/>
      <c r="F30" s="52"/>
      <c r="G30" s="52"/>
    </row>
  </sheetData>
  <mergeCells count="13">
    <mergeCell ref="A30:D30"/>
    <mergeCell ref="A2:A3"/>
    <mergeCell ref="B2:B3"/>
    <mergeCell ref="C2:C3"/>
    <mergeCell ref="D2:D3"/>
    <mergeCell ref="A27:G27"/>
    <mergeCell ref="A29:G29"/>
    <mergeCell ref="E2:E3"/>
    <mergeCell ref="F2:F3"/>
    <mergeCell ref="A5:A6"/>
    <mergeCell ref="A7:A24"/>
    <mergeCell ref="A26:G26"/>
    <mergeCell ref="G2:G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24">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里川町</v>
      </c>
    </row>
    <row r="2" spans="1:7" ht="46.5" customHeight="1" thickTop="1">
      <c r="A2" s="124" t="s">
        <v>234</v>
      </c>
      <c r="B2" s="126" t="s">
        <v>235</v>
      </c>
      <c r="C2" s="142" t="s">
        <v>236</v>
      </c>
      <c r="D2" s="142" t="s">
        <v>237</v>
      </c>
      <c r="E2" s="144" t="s">
        <v>278</v>
      </c>
      <c r="F2" s="142" t="s">
        <v>279</v>
      </c>
      <c r="G2" s="147" t="s">
        <v>519</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75" t="s">
        <v>243</v>
      </c>
      <c r="B5" s="20"/>
      <c r="C5" s="21" t="s">
        <v>240</v>
      </c>
      <c r="D5" s="22" t="s">
        <v>545</v>
      </c>
      <c r="E5" s="76"/>
      <c r="F5" s="77"/>
      <c r="G5" s="80"/>
    </row>
    <row r="6" spans="1:7" ht="102" customHeight="1" thickTop="1">
      <c r="A6" s="136" t="s">
        <v>245</v>
      </c>
      <c r="B6" s="29" t="s">
        <v>283</v>
      </c>
      <c r="C6" s="30" t="s">
        <v>240</v>
      </c>
      <c r="D6" s="31" t="s">
        <v>545</v>
      </c>
      <c r="E6" s="32" t="s">
        <v>2</v>
      </c>
      <c r="F6" s="33" t="s">
        <v>3</v>
      </c>
      <c r="G6" s="69"/>
    </row>
    <row r="7" spans="1:7" ht="102" customHeight="1">
      <c r="A7" s="135"/>
      <c r="B7" s="23" t="s">
        <v>284</v>
      </c>
      <c r="C7" s="24" t="s">
        <v>249</v>
      </c>
      <c r="D7" s="25" t="s">
        <v>545</v>
      </c>
      <c r="E7" s="34" t="s">
        <v>2</v>
      </c>
      <c r="F7" s="35" t="s">
        <v>3</v>
      </c>
      <c r="G7" s="70"/>
    </row>
    <row r="8" spans="1:7" ht="102" customHeight="1">
      <c r="A8" s="135"/>
      <c r="B8" s="23" t="s">
        <v>285</v>
      </c>
      <c r="C8" s="24" t="s">
        <v>240</v>
      </c>
      <c r="D8" s="25" t="s">
        <v>545</v>
      </c>
      <c r="E8" s="34" t="s">
        <v>2</v>
      </c>
      <c r="F8" s="35" t="s">
        <v>3</v>
      </c>
      <c r="G8" s="70"/>
    </row>
    <row r="9" spans="1:7" ht="102" customHeight="1">
      <c r="A9" s="135"/>
      <c r="B9" s="23" t="s">
        <v>286</v>
      </c>
      <c r="C9" s="24" t="s">
        <v>240</v>
      </c>
      <c r="D9" s="25" t="s">
        <v>545</v>
      </c>
      <c r="E9" s="34" t="s">
        <v>2</v>
      </c>
      <c r="F9" s="35" t="s">
        <v>3</v>
      </c>
      <c r="G9" s="70"/>
    </row>
    <row r="10" spans="1:7" ht="102" customHeight="1" thickBot="1">
      <c r="A10" s="135"/>
      <c r="B10" s="37"/>
      <c r="C10" s="24" t="s">
        <v>281</v>
      </c>
      <c r="D10" s="25" t="s">
        <v>545</v>
      </c>
      <c r="E10" s="34" t="s">
        <v>2</v>
      </c>
      <c r="F10" s="35" t="s">
        <v>3</v>
      </c>
      <c r="G10" s="70"/>
    </row>
    <row r="11" spans="1:7" ht="102" customHeight="1" thickTop="1">
      <c r="A11" s="135"/>
      <c r="B11" s="20"/>
      <c r="C11" s="24" t="s">
        <v>250</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249</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249</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29"/>
      <c r="B22" s="129"/>
      <c r="C22" s="129"/>
      <c r="D22" s="129"/>
      <c r="E22" s="129"/>
      <c r="F22" s="129"/>
      <c r="G22" s="12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里川町</v>
      </c>
      <c r="F24" s="51" t="s">
        <v>1</v>
      </c>
      <c r="G24" s="51"/>
    </row>
    <row r="25" spans="1:7" ht="36.75" customHeight="1">
      <c r="A25" s="130" t="s">
        <v>543</v>
      </c>
      <c r="B25" s="130"/>
      <c r="C25" s="130"/>
      <c r="D25" s="130"/>
      <c r="E25" s="130"/>
      <c r="F25" s="130"/>
      <c r="G25" s="130"/>
    </row>
    <row r="26" spans="1:7" ht="36.75" customHeight="1">
      <c r="A26" s="121" t="s">
        <v>282</v>
      </c>
      <c r="B26" s="122"/>
      <c r="C26" s="122"/>
      <c r="D26" s="123"/>
      <c r="E26" s="52"/>
      <c r="F26" s="52"/>
      <c r="G26" s="52"/>
    </row>
  </sheetData>
  <mergeCells count="12">
    <mergeCell ref="A26:D26"/>
    <mergeCell ref="A2:A3"/>
    <mergeCell ref="B2:B3"/>
    <mergeCell ref="C2:C3"/>
    <mergeCell ref="D2:D3"/>
    <mergeCell ref="A25:G25"/>
    <mergeCell ref="E2:E3"/>
    <mergeCell ref="F2:F3"/>
    <mergeCell ref="A6:A20"/>
    <mergeCell ref="A22:G22"/>
    <mergeCell ref="A23:G23"/>
    <mergeCell ref="G2:G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徳田町</v>
      </c>
    </row>
    <row r="2" spans="1:7" ht="46.5" customHeight="1" thickTop="1">
      <c r="A2" s="124" t="s">
        <v>234</v>
      </c>
      <c r="B2" s="126" t="s">
        <v>235</v>
      </c>
      <c r="C2" s="142" t="s">
        <v>236</v>
      </c>
      <c r="D2" s="142" t="s">
        <v>237</v>
      </c>
      <c r="E2" s="144" t="s">
        <v>278</v>
      </c>
      <c r="F2" s="142" t="s">
        <v>279</v>
      </c>
      <c r="G2" s="147" t="s">
        <v>519</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76"/>
      <c r="F5" s="77"/>
      <c r="G5" s="80"/>
    </row>
    <row r="6" spans="1:7" ht="102" customHeight="1" thickTop="1">
      <c r="A6" s="136" t="s">
        <v>245</v>
      </c>
      <c r="B6" s="29" t="s">
        <v>287</v>
      </c>
      <c r="C6" s="30" t="s">
        <v>240</v>
      </c>
      <c r="D6" s="31" t="s">
        <v>545</v>
      </c>
      <c r="E6" s="32" t="s">
        <v>2</v>
      </c>
      <c r="F6" s="33" t="s">
        <v>3</v>
      </c>
      <c r="G6" s="69"/>
    </row>
    <row r="7" spans="1:7" ht="102" customHeight="1">
      <c r="A7" s="135"/>
      <c r="B7" s="23" t="s">
        <v>288</v>
      </c>
      <c r="C7" s="24" t="s">
        <v>249</v>
      </c>
      <c r="D7" s="25" t="s">
        <v>545</v>
      </c>
      <c r="E7" s="34" t="s">
        <v>2</v>
      </c>
      <c r="F7" s="35" t="s">
        <v>3</v>
      </c>
      <c r="G7" s="70"/>
    </row>
    <row r="8" spans="1:7" ht="102" customHeight="1">
      <c r="A8" s="135"/>
      <c r="B8" s="23" t="s">
        <v>289</v>
      </c>
      <c r="C8" s="24" t="s">
        <v>240</v>
      </c>
      <c r="D8" s="25" t="s">
        <v>545</v>
      </c>
      <c r="E8" s="34" t="s">
        <v>2</v>
      </c>
      <c r="F8" s="35" t="s">
        <v>3</v>
      </c>
      <c r="G8" s="70"/>
    </row>
    <row r="9" spans="1:7" ht="102" customHeight="1">
      <c r="A9" s="135"/>
      <c r="B9" s="23" t="s">
        <v>290</v>
      </c>
      <c r="C9" s="24" t="s">
        <v>240</v>
      </c>
      <c r="D9" s="25" t="s">
        <v>545</v>
      </c>
      <c r="E9" s="34" t="s">
        <v>2</v>
      </c>
      <c r="F9" s="35" t="s">
        <v>3</v>
      </c>
      <c r="G9" s="70"/>
    </row>
    <row r="10" spans="1:7" ht="102" customHeight="1" thickBot="1">
      <c r="A10" s="135"/>
      <c r="B10" s="37" t="s">
        <v>291</v>
      </c>
      <c r="C10" s="24" t="s">
        <v>281</v>
      </c>
      <c r="D10" s="25" t="s">
        <v>545</v>
      </c>
      <c r="E10" s="34" t="s">
        <v>2</v>
      </c>
      <c r="F10" s="35" t="s">
        <v>3</v>
      </c>
      <c r="G10" s="70"/>
    </row>
    <row r="11" spans="1:7" ht="102" customHeight="1" thickTop="1">
      <c r="A11" s="135"/>
      <c r="B11" s="20" t="s">
        <v>292</v>
      </c>
      <c r="C11" s="24" t="s">
        <v>249</v>
      </c>
      <c r="D11" s="25" t="s">
        <v>545</v>
      </c>
      <c r="E11" s="34" t="s">
        <v>2</v>
      </c>
      <c r="F11" s="35" t="s">
        <v>3</v>
      </c>
      <c r="G11" s="70"/>
    </row>
    <row r="12" spans="1:7" ht="102" customHeight="1">
      <c r="A12" s="135"/>
      <c r="B12" s="23" t="s">
        <v>293</v>
      </c>
      <c r="C12" s="24" t="s">
        <v>250</v>
      </c>
      <c r="D12" s="25" t="s">
        <v>545</v>
      </c>
      <c r="E12" s="34" t="s">
        <v>2</v>
      </c>
      <c r="F12" s="35" t="s">
        <v>3</v>
      </c>
      <c r="G12" s="70"/>
    </row>
    <row r="13" spans="1:7" ht="102" customHeight="1">
      <c r="A13" s="135"/>
      <c r="B13" s="23" t="s">
        <v>294</v>
      </c>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249</v>
      </c>
      <c r="D16" s="25" t="s">
        <v>545</v>
      </c>
      <c r="E16" s="34" t="s">
        <v>2</v>
      </c>
      <c r="F16" s="35" t="s">
        <v>3</v>
      </c>
      <c r="G16" s="70"/>
    </row>
    <row r="17" spans="1:7" ht="94.5" customHeight="1">
      <c r="A17" s="135"/>
      <c r="B17" s="23"/>
      <c r="C17" s="24" t="s">
        <v>250</v>
      </c>
      <c r="D17" s="25" t="s">
        <v>545</v>
      </c>
      <c r="E17" s="34" t="s">
        <v>2</v>
      </c>
      <c r="F17" s="35" t="s">
        <v>3</v>
      </c>
      <c r="G17" s="70"/>
    </row>
    <row r="18" spans="1:7" ht="94.5" customHeight="1">
      <c r="A18" s="135"/>
      <c r="B18" s="23"/>
      <c r="C18" s="24" t="s">
        <v>250</v>
      </c>
      <c r="D18" s="25" t="s">
        <v>545</v>
      </c>
      <c r="E18" s="34" t="s">
        <v>2</v>
      </c>
      <c r="F18" s="35" t="s">
        <v>3</v>
      </c>
      <c r="G18" s="70"/>
    </row>
    <row r="19" spans="1:7" ht="94.5" customHeight="1">
      <c r="A19" s="135"/>
      <c r="B19" s="23"/>
      <c r="C19" s="24" t="s">
        <v>250</v>
      </c>
      <c r="D19" s="25" t="s">
        <v>545</v>
      </c>
      <c r="E19" s="34" t="s">
        <v>2</v>
      </c>
      <c r="F19" s="35" t="s">
        <v>3</v>
      </c>
      <c r="G19" s="70"/>
    </row>
    <row r="20" spans="1:7" ht="94.5" customHeight="1" thickBot="1">
      <c r="A20" s="137"/>
      <c r="B20" s="38"/>
      <c r="C20" s="39" t="s">
        <v>250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徳田町</v>
      </c>
      <c r="F24" s="51" t="s">
        <v>1</v>
      </c>
      <c r="G24" s="51"/>
    </row>
    <row r="25" spans="1:7" ht="36.75" customHeight="1">
      <c r="A25" s="130" t="s">
        <v>523</v>
      </c>
      <c r="B25" s="130"/>
      <c r="C25" s="130"/>
      <c r="D25" s="130"/>
      <c r="E25" s="130"/>
      <c r="F25" s="130"/>
      <c r="G25" s="130"/>
    </row>
    <row r="26" spans="1:7" ht="36.75" customHeight="1">
      <c r="A26" s="121" t="s">
        <v>282</v>
      </c>
      <c r="B26" s="122"/>
      <c r="C26" s="122"/>
      <c r="D26" s="123"/>
      <c r="E26" s="52"/>
      <c r="F26" s="52"/>
      <c r="G26" s="52"/>
    </row>
  </sheetData>
  <mergeCells count="12">
    <mergeCell ref="A6:A20"/>
    <mergeCell ref="A22:G22"/>
    <mergeCell ref="A23:G23"/>
    <mergeCell ref="A25:G25"/>
    <mergeCell ref="A26:D26"/>
    <mergeCell ref="F2:F3"/>
    <mergeCell ref="G2:G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小妻町</v>
      </c>
    </row>
    <row r="2" spans="1:7" ht="46.5" customHeight="1" thickTop="1">
      <c r="A2" s="124" t="s">
        <v>234</v>
      </c>
      <c r="B2" s="126" t="s">
        <v>235</v>
      </c>
      <c r="C2" s="142" t="s">
        <v>236</v>
      </c>
      <c r="D2" s="142" t="s">
        <v>237</v>
      </c>
      <c r="E2" s="144" t="s">
        <v>278</v>
      </c>
      <c r="F2" s="142" t="s">
        <v>279</v>
      </c>
      <c r="G2" s="147" t="s">
        <v>519</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75" t="s">
        <v>243</v>
      </c>
      <c r="B5" s="20"/>
      <c r="C5" s="21" t="s">
        <v>240</v>
      </c>
      <c r="D5" s="22" t="s">
        <v>545</v>
      </c>
      <c r="E5" s="76"/>
      <c r="F5" s="77"/>
      <c r="G5" s="80"/>
    </row>
    <row r="6" spans="1:7" ht="102" customHeight="1" thickTop="1">
      <c r="A6" s="136" t="s">
        <v>245</v>
      </c>
      <c r="B6" s="29" t="s">
        <v>369</v>
      </c>
      <c r="C6" s="30" t="s">
        <v>240</v>
      </c>
      <c r="D6" s="31" t="s">
        <v>545</v>
      </c>
      <c r="E6" s="32" t="s">
        <v>2</v>
      </c>
      <c r="F6" s="33" t="s">
        <v>3</v>
      </c>
      <c r="G6" s="69"/>
    </row>
    <row r="7" spans="1:7" ht="102" customHeight="1">
      <c r="A7" s="135"/>
      <c r="B7" s="23" t="s">
        <v>370</v>
      </c>
      <c r="C7" s="24" t="s">
        <v>240</v>
      </c>
      <c r="D7" s="25" t="s">
        <v>545</v>
      </c>
      <c r="E7" s="34" t="s">
        <v>2</v>
      </c>
      <c r="F7" s="35" t="s">
        <v>3</v>
      </c>
      <c r="G7" s="70"/>
    </row>
    <row r="8" spans="1:7" ht="102" customHeight="1">
      <c r="A8" s="135"/>
      <c r="B8" s="23" t="s">
        <v>295</v>
      </c>
      <c r="C8" s="24" t="s">
        <v>240</v>
      </c>
      <c r="D8" s="25" t="s">
        <v>545</v>
      </c>
      <c r="E8" s="34" t="s">
        <v>2</v>
      </c>
      <c r="F8" s="35" t="s">
        <v>3</v>
      </c>
      <c r="G8" s="70"/>
    </row>
    <row r="9" spans="1:7" ht="102" customHeight="1">
      <c r="A9" s="135"/>
      <c r="B9" s="23" t="s">
        <v>296</v>
      </c>
      <c r="C9" s="24" t="s">
        <v>240</v>
      </c>
      <c r="D9" s="25" t="s">
        <v>545</v>
      </c>
      <c r="E9" s="34" t="s">
        <v>2</v>
      </c>
      <c r="F9" s="35" t="s">
        <v>3</v>
      </c>
      <c r="G9" s="70"/>
    </row>
    <row r="10" spans="1:7" ht="102" customHeight="1" thickBot="1">
      <c r="A10" s="135"/>
      <c r="B10" s="37" t="s">
        <v>297</v>
      </c>
      <c r="C10" s="24" t="s">
        <v>240</v>
      </c>
      <c r="D10" s="25" t="s">
        <v>545</v>
      </c>
      <c r="E10" s="34" t="s">
        <v>2</v>
      </c>
      <c r="F10" s="35" t="s">
        <v>3</v>
      </c>
      <c r="G10" s="70"/>
    </row>
    <row r="11" spans="1:7" ht="102" customHeight="1" thickTop="1">
      <c r="A11" s="135"/>
      <c r="B11" s="20" t="s">
        <v>298</v>
      </c>
      <c r="C11" s="24" t="s">
        <v>240</v>
      </c>
      <c r="D11" s="25" t="s">
        <v>545</v>
      </c>
      <c r="E11" s="34" t="s">
        <v>2</v>
      </c>
      <c r="F11" s="35" t="s">
        <v>3</v>
      </c>
      <c r="G11" s="70"/>
    </row>
    <row r="12" spans="1:7" ht="102" customHeight="1">
      <c r="A12" s="135"/>
      <c r="B12" s="23" t="s">
        <v>299</v>
      </c>
      <c r="C12" s="24" t="s">
        <v>240</v>
      </c>
      <c r="D12" s="25" t="s">
        <v>545</v>
      </c>
      <c r="E12" s="34" t="s">
        <v>2</v>
      </c>
      <c r="F12" s="35" t="s">
        <v>3</v>
      </c>
      <c r="G12" s="70"/>
    </row>
    <row r="13" spans="1:7" ht="102" customHeight="1">
      <c r="A13" s="135"/>
      <c r="B13" s="23" t="s">
        <v>300</v>
      </c>
      <c r="C13" s="24" t="s">
        <v>240</v>
      </c>
      <c r="D13" s="25" t="s">
        <v>545</v>
      </c>
      <c r="E13" s="34" t="s">
        <v>2</v>
      </c>
      <c r="F13" s="35" t="s">
        <v>3</v>
      </c>
      <c r="G13" s="70"/>
    </row>
    <row r="14" spans="1:7" ht="102" customHeight="1">
      <c r="A14" s="135"/>
      <c r="B14" s="23"/>
      <c r="C14" s="24" t="s">
        <v>240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240</v>
      </c>
      <c r="D16" s="25" t="s">
        <v>545</v>
      </c>
      <c r="E16" s="34" t="s">
        <v>2</v>
      </c>
      <c r="F16" s="35" t="s">
        <v>3</v>
      </c>
      <c r="G16" s="70"/>
    </row>
    <row r="17" spans="1:7" ht="94.5" customHeight="1">
      <c r="A17" s="135"/>
      <c r="B17" s="23"/>
      <c r="C17" s="24" t="s">
        <v>240</v>
      </c>
      <c r="D17" s="25" t="s">
        <v>545</v>
      </c>
      <c r="E17" s="34" t="s">
        <v>2</v>
      </c>
      <c r="F17" s="35" t="s">
        <v>3</v>
      </c>
      <c r="G17" s="70"/>
    </row>
    <row r="18" spans="1:7" ht="94.5" customHeight="1">
      <c r="A18" s="135"/>
      <c r="B18" s="23"/>
      <c r="C18" s="24" t="s">
        <v>240</v>
      </c>
      <c r="D18" s="25" t="s">
        <v>545</v>
      </c>
      <c r="E18" s="34" t="s">
        <v>2</v>
      </c>
      <c r="F18" s="35" t="s">
        <v>3</v>
      </c>
      <c r="G18" s="70"/>
    </row>
    <row r="19" spans="1:7" ht="94.5" customHeight="1">
      <c r="A19" s="135"/>
      <c r="B19" s="23"/>
      <c r="C19" s="24" t="s">
        <v>240</v>
      </c>
      <c r="D19" s="25" t="s">
        <v>545</v>
      </c>
      <c r="E19" s="34" t="s">
        <v>2</v>
      </c>
      <c r="F19" s="35" t="s">
        <v>3</v>
      </c>
      <c r="G19" s="70"/>
    </row>
    <row r="20" spans="1:7" ht="94.5" customHeight="1" thickBot="1">
      <c r="A20" s="137"/>
      <c r="B20" s="38"/>
      <c r="C20" s="39" t="s">
        <v>240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29"/>
      <c r="B22" s="129"/>
      <c r="C22" s="129"/>
      <c r="D22" s="129"/>
      <c r="E22" s="129"/>
      <c r="F22" s="129"/>
      <c r="G22" s="12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小妻町</v>
      </c>
      <c r="F24" s="51" t="s">
        <v>1</v>
      </c>
      <c r="G24" s="51"/>
    </row>
    <row r="25" spans="1:7" ht="36.75" customHeight="1">
      <c r="A25" s="130" t="s">
        <v>538</v>
      </c>
      <c r="B25" s="130"/>
      <c r="C25" s="130"/>
      <c r="D25" s="130"/>
      <c r="E25" s="130"/>
      <c r="F25" s="130"/>
      <c r="G25" s="130"/>
    </row>
    <row r="26" spans="1:7" ht="36.75" customHeight="1">
      <c r="A26" s="121" t="s">
        <v>252</v>
      </c>
      <c r="B26" s="122"/>
      <c r="C26" s="122"/>
      <c r="D26" s="123"/>
      <c r="E26" s="52"/>
      <c r="F26" s="52"/>
      <c r="G26" s="52"/>
    </row>
  </sheetData>
  <mergeCells count="12">
    <mergeCell ref="G2:G3"/>
    <mergeCell ref="A2:A3"/>
    <mergeCell ref="B2:B3"/>
    <mergeCell ref="C2:C3"/>
    <mergeCell ref="D2:D3"/>
    <mergeCell ref="E2:E3"/>
    <mergeCell ref="F2:F3"/>
    <mergeCell ref="A6:A20"/>
    <mergeCell ref="A22:G22"/>
    <mergeCell ref="A23:G23"/>
    <mergeCell ref="A25:G25"/>
    <mergeCell ref="A26:D26"/>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G27"/>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小中町</v>
      </c>
    </row>
    <row r="2" spans="1:7" ht="46.5" customHeight="1" thickTop="1">
      <c r="A2" s="124" t="s">
        <v>234</v>
      </c>
      <c r="B2" s="126" t="s">
        <v>235</v>
      </c>
      <c r="C2" s="142" t="s">
        <v>236</v>
      </c>
      <c r="D2" s="142" t="s">
        <v>237</v>
      </c>
      <c r="E2" s="144" t="s">
        <v>278</v>
      </c>
      <c r="F2" s="142" t="s">
        <v>279</v>
      </c>
      <c r="G2" s="147" t="s">
        <v>519</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76"/>
      <c r="F5" s="77"/>
      <c r="G5" s="80"/>
    </row>
    <row r="6" spans="1:7" ht="102" customHeight="1" thickTop="1">
      <c r="A6" s="136" t="s">
        <v>245</v>
      </c>
      <c r="B6" s="29" t="s">
        <v>301</v>
      </c>
      <c r="C6" s="30" t="s">
        <v>240</v>
      </c>
      <c r="D6" s="31" t="s">
        <v>545</v>
      </c>
      <c r="E6" s="32" t="s">
        <v>2</v>
      </c>
      <c r="F6" s="33" t="s">
        <v>3</v>
      </c>
      <c r="G6" s="69"/>
    </row>
    <row r="7" spans="1:7" ht="102" customHeight="1">
      <c r="A7" s="135"/>
      <c r="B7" s="23" t="s">
        <v>302</v>
      </c>
      <c r="C7" s="24" t="s">
        <v>240</v>
      </c>
      <c r="D7" s="25" t="s">
        <v>545</v>
      </c>
      <c r="E7" s="34" t="s">
        <v>2</v>
      </c>
      <c r="F7" s="35" t="s">
        <v>3</v>
      </c>
      <c r="G7" s="70"/>
    </row>
    <row r="8" spans="1:7" ht="102" customHeight="1">
      <c r="A8" s="135"/>
      <c r="B8" s="23" t="s">
        <v>303</v>
      </c>
      <c r="C8" s="24" t="s">
        <v>240</v>
      </c>
      <c r="D8" s="25" t="s">
        <v>545</v>
      </c>
      <c r="E8" s="34" t="s">
        <v>2</v>
      </c>
      <c r="F8" s="35" t="s">
        <v>3</v>
      </c>
      <c r="G8" s="70"/>
    </row>
    <row r="9" spans="1:7" ht="102" customHeight="1">
      <c r="A9" s="135"/>
      <c r="B9" s="23" t="s">
        <v>304</v>
      </c>
      <c r="C9" s="24" t="s">
        <v>240</v>
      </c>
      <c r="D9" s="25" t="s">
        <v>545</v>
      </c>
      <c r="E9" s="34" t="s">
        <v>2</v>
      </c>
      <c r="F9" s="35" t="s">
        <v>3</v>
      </c>
      <c r="G9" s="70"/>
    </row>
    <row r="10" spans="1:7" ht="102" customHeight="1" thickBot="1">
      <c r="A10" s="135"/>
      <c r="B10" s="37" t="s">
        <v>305</v>
      </c>
      <c r="C10" s="24" t="s">
        <v>240</v>
      </c>
      <c r="D10" s="25" t="s">
        <v>545</v>
      </c>
      <c r="E10" s="34" t="s">
        <v>2</v>
      </c>
      <c r="F10" s="35" t="s">
        <v>3</v>
      </c>
      <c r="G10" s="70"/>
    </row>
    <row r="11" spans="1:7" ht="102" customHeight="1" thickTop="1">
      <c r="A11" s="135"/>
      <c r="B11" s="20" t="s">
        <v>306</v>
      </c>
      <c r="C11" s="24" t="s">
        <v>240</v>
      </c>
      <c r="D11" s="25" t="s">
        <v>545</v>
      </c>
      <c r="E11" s="34" t="s">
        <v>2</v>
      </c>
      <c r="F11" s="35" t="s">
        <v>3</v>
      </c>
      <c r="G11" s="70"/>
    </row>
    <row r="12" spans="1:7" ht="102" customHeight="1">
      <c r="A12" s="135"/>
      <c r="B12" s="23" t="s">
        <v>307</v>
      </c>
      <c r="C12" s="24" t="s">
        <v>240</v>
      </c>
      <c r="D12" s="25" t="s">
        <v>545</v>
      </c>
      <c r="E12" s="34" t="s">
        <v>2</v>
      </c>
      <c r="F12" s="35" t="s">
        <v>3</v>
      </c>
      <c r="G12" s="70"/>
    </row>
    <row r="13" spans="1:7" ht="102" customHeight="1">
      <c r="A13" s="135"/>
      <c r="B13" s="23" t="s">
        <v>308</v>
      </c>
      <c r="C13" s="24" t="s">
        <v>240</v>
      </c>
      <c r="D13" s="25" t="s">
        <v>545</v>
      </c>
      <c r="E13" s="34" t="s">
        <v>2</v>
      </c>
      <c r="F13" s="35" t="s">
        <v>3</v>
      </c>
      <c r="G13" s="70"/>
    </row>
    <row r="14" spans="1:7" ht="102" customHeight="1">
      <c r="A14" s="135"/>
      <c r="B14" s="23" t="s">
        <v>309</v>
      </c>
      <c r="C14" s="24" t="s">
        <v>240</v>
      </c>
      <c r="D14" s="25" t="s">
        <v>545</v>
      </c>
      <c r="E14" s="34" t="s">
        <v>2</v>
      </c>
      <c r="F14" s="35" t="s">
        <v>3</v>
      </c>
      <c r="G14" s="70"/>
    </row>
    <row r="15" spans="1:7" ht="102" customHeight="1" thickBot="1">
      <c r="A15" s="135"/>
      <c r="B15" s="37" t="s">
        <v>310</v>
      </c>
      <c r="C15" s="24" t="s">
        <v>240</v>
      </c>
      <c r="D15" s="25" t="s">
        <v>545</v>
      </c>
      <c r="E15" s="34" t="s">
        <v>2</v>
      </c>
      <c r="F15" s="35" t="s">
        <v>3</v>
      </c>
      <c r="G15" s="70"/>
    </row>
    <row r="16" spans="1:7" ht="102" customHeight="1" thickTop="1">
      <c r="A16" s="135"/>
      <c r="B16" s="20" t="s">
        <v>311</v>
      </c>
      <c r="C16" s="24" t="s">
        <v>240</v>
      </c>
      <c r="D16" s="25" t="s">
        <v>545</v>
      </c>
      <c r="E16" s="34" t="s">
        <v>2</v>
      </c>
      <c r="F16" s="35" t="s">
        <v>3</v>
      </c>
      <c r="G16" s="70"/>
    </row>
    <row r="17" spans="1:7" ht="102" customHeight="1">
      <c r="A17" s="135"/>
      <c r="B17" s="23" t="s">
        <v>312</v>
      </c>
      <c r="C17" s="24" t="s">
        <v>240</v>
      </c>
      <c r="D17" s="25" t="s">
        <v>545</v>
      </c>
      <c r="E17" s="34" t="s">
        <v>2</v>
      </c>
      <c r="F17" s="35" t="s">
        <v>3</v>
      </c>
      <c r="G17" s="70"/>
    </row>
    <row r="18" spans="1:7" ht="102" customHeight="1">
      <c r="A18" s="135"/>
      <c r="B18" s="23" t="s">
        <v>313</v>
      </c>
      <c r="C18" s="24" t="s">
        <v>240</v>
      </c>
      <c r="D18" s="25" t="s">
        <v>545</v>
      </c>
      <c r="E18" s="34" t="s">
        <v>2</v>
      </c>
      <c r="F18" s="35" t="s">
        <v>3</v>
      </c>
      <c r="G18" s="70"/>
    </row>
    <row r="19" spans="1:7" ht="102" customHeight="1">
      <c r="A19" s="135"/>
      <c r="B19" s="23" t="s">
        <v>314</v>
      </c>
      <c r="C19" s="24" t="s">
        <v>240</v>
      </c>
      <c r="D19" s="25" t="s">
        <v>545</v>
      </c>
      <c r="E19" s="34" t="s">
        <v>2</v>
      </c>
      <c r="F19" s="35" t="s">
        <v>3</v>
      </c>
      <c r="G19" s="70"/>
    </row>
    <row r="20" spans="1:7" ht="102" customHeight="1" thickBot="1">
      <c r="A20" s="135"/>
      <c r="B20" s="37" t="s">
        <v>315</v>
      </c>
      <c r="C20" s="24" t="s">
        <v>240</v>
      </c>
      <c r="D20" s="25" t="s">
        <v>545</v>
      </c>
      <c r="E20" s="34" t="s">
        <v>2</v>
      </c>
      <c r="F20" s="35" t="s">
        <v>3</v>
      </c>
      <c r="G20" s="70"/>
    </row>
    <row r="21" spans="1:7" ht="94.5" customHeight="1" thickTop="1" thickBot="1">
      <c r="A21" s="135"/>
      <c r="B21" s="120"/>
      <c r="C21" s="27" t="s">
        <v>240</v>
      </c>
      <c r="D21" s="28"/>
      <c r="E21" s="109">
        <f>SUM(E6:E20)</f>
        <v>0</v>
      </c>
      <c r="F21" s="110" t="s">
        <v>3</v>
      </c>
      <c r="G21" s="111"/>
    </row>
    <row r="22" spans="1:7" ht="94.5" customHeight="1" thickBot="1">
      <c r="A22" s="112" t="s">
        <v>4</v>
      </c>
      <c r="B22" s="113" t="s">
        <v>251</v>
      </c>
      <c r="C22" s="114"/>
      <c r="D22" s="115"/>
      <c r="E22" s="116">
        <f>SUM(E6:E21)</f>
        <v>0</v>
      </c>
      <c r="F22" s="117">
        <f>SUM(F6:F21)</f>
        <v>0</v>
      </c>
      <c r="G22" s="108"/>
    </row>
    <row r="23" spans="1:7" ht="36.75" customHeight="1" thickTop="1">
      <c r="A23" s="149"/>
      <c r="B23" s="149"/>
      <c r="C23" s="149"/>
      <c r="D23" s="149"/>
      <c r="E23" s="149"/>
      <c r="F23" s="149"/>
      <c r="G23" s="149"/>
    </row>
    <row r="24" spans="1:7" ht="29.25" customHeight="1">
      <c r="A24" s="129" t="s">
        <v>526</v>
      </c>
      <c r="B24" s="129"/>
      <c r="C24" s="129"/>
      <c r="D24" s="129"/>
      <c r="E24" s="129"/>
      <c r="F24" s="129"/>
      <c r="G24" s="129"/>
    </row>
    <row r="25" spans="1:7" ht="38.25" customHeight="1">
      <c r="A25" s="10"/>
      <c r="B25" s="49"/>
      <c r="C25" s="49"/>
      <c r="D25" s="49"/>
      <c r="E25" s="59" t="str">
        <f ca="1">RIGHT(CELL("filename",A1),LEN(CELL("filename",A1))-FIND("]", CELL("filename",A1)))</f>
        <v>小中町</v>
      </c>
      <c r="F25" s="51" t="s">
        <v>1</v>
      </c>
      <c r="G25" s="51"/>
    </row>
    <row r="26" spans="1:7" ht="36.75" customHeight="1">
      <c r="A26" s="130" t="s">
        <v>525</v>
      </c>
      <c r="B26" s="130"/>
      <c r="C26" s="130"/>
      <c r="D26" s="130"/>
      <c r="E26" s="130"/>
      <c r="F26" s="130"/>
      <c r="G26" s="130"/>
    </row>
    <row r="27" spans="1:7" ht="36.75" customHeight="1">
      <c r="A27" s="121" t="s">
        <v>252</v>
      </c>
      <c r="B27" s="122"/>
      <c r="C27" s="122"/>
      <c r="D27" s="123"/>
      <c r="E27" s="52"/>
      <c r="F27" s="52"/>
      <c r="G27" s="52"/>
    </row>
  </sheetData>
  <mergeCells count="12">
    <mergeCell ref="A26:G26"/>
    <mergeCell ref="A27:D27"/>
    <mergeCell ref="F2:F3"/>
    <mergeCell ref="G2:G3"/>
    <mergeCell ref="A6:A21"/>
    <mergeCell ref="A23:G23"/>
    <mergeCell ref="A24:G24"/>
    <mergeCell ref="A2:A3"/>
    <mergeCell ref="B2:B3"/>
    <mergeCell ref="C2:C3"/>
    <mergeCell ref="D2:D3"/>
    <mergeCell ref="E2:E3"/>
  </mergeCells>
  <phoneticPr fontId="1"/>
  <dataValidations count="2">
    <dataValidation type="whole" operator="greaterThanOrEqual" allowBlank="1" showErrorMessage="1" error="数字のみをご記入ください。" prompt="数字のみをご記入ください。※「世帯」「枚」は自動で入力されます。" sqref="E7:F21">
      <formula1>0</formula1>
    </dataValidation>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G29"/>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大中町</v>
      </c>
    </row>
    <row r="2" spans="1:7" ht="46.5" customHeight="1" thickTop="1">
      <c r="A2" s="124" t="s">
        <v>234</v>
      </c>
      <c r="B2" s="126" t="s">
        <v>235</v>
      </c>
      <c r="C2" s="142" t="s">
        <v>236</v>
      </c>
      <c r="D2" s="142" t="s">
        <v>237</v>
      </c>
      <c r="E2" s="144" t="s">
        <v>278</v>
      </c>
      <c r="F2" s="142" t="s">
        <v>279</v>
      </c>
      <c r="G2" s="147" t="s">
        <v>519</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76"/>
      <c r="F5" s="77"/>
      <c r="G5" s="80"/>
    </row>
    <row r="6" spans="1:7" ht="102" customHeight="1" thickTop="1">
      <c r="A6" s="136" t="s">
        <v>245</v>
      </c>
      <c r="B6" s="29" t="s">
        <v>316</v>
      </c>
      <c r="C6" s="30" t="s">
        <v>240</v>
      </c>
      <c r="D6" s="31" t="s">
        <v>545</v>
      </c>
      <c r="E6" s="32" t="s">
        <v>2</v>
      </c>
      <c r="F6" s="33" t="s">
        <v>3</v>
      </c>
      <c r="G6" s="69"/>
    </row>
    <row r="7" spans="1:7" ht="102" customHeight="1">
      <c r="A7" s="135"/>
      <c r="B7" s="23" t="s">
        <v>317</v>
      </c>
      <c r="C7" s="24" t="s">
        <v>240</v>
      </c>
      <c r="D7" s="25" t="s">
        <v>545</v>
      </c>
      <c r="E7" s="34" t="s">
        <v>2</v>
      </c>
      <c r="F7" s="35" t="s">
        <v>3</v>
      </c>
      <c r="G7" s="70"/>
    </row>
    <row r="8" spans="1:7" ht="102" customHeight="1">
      <c r="A8" s="135"/>
      <c r="B8" s="23" t="s">
        <v>318</v>
      </c>
      <c r="C8" s="24" t="s">
        <v>240</v>
      </c>
      <c r="D8" s="25" t="s">
        <v>545</v>
      </c>
      <c r="E8" s="34" t="s">
        <v>2</v>
      </c>
      <c r="F8" s="35" t="s">
        <v>3</v>
      </c>
      <c r="G8" s="70"/>
    </row>
    <row r="9" spans="1:7" ht="102" customHeight="1">
      <c r="A9" s="135"/>
      <c r="B9" s="23" t="s">
        <v>319</v>
      </c>
      <c r="C9" s="24" t="s">
        <v>240</v>
      </c>
      <c r="D9" s="25" t="s">
        <v>545</v>
      </c>
      <c r="E9" s="34" t="s">
        <v>2</v>
      </c>
      <c r="F9" s="35" t="s">
        <v>3</v>
      </c>
      <c r="G9" s="70"/>
    </row>
    <row r="10" spans="1:7" ht="102" customHeight="1" thickBot="1">
      <c r="A10" s="135"/>
      <c r="B10" s="37" t="s">
        <v>320</v>
      </c>
      <c r="C10" s="24" t="s">
        <v>240</v>
      </c>
      <c r="D10" s="25" t="s">
        <v>545</v>
      </c>
      <c r="E10" s="34" t="s">
        <v>2</v>
      </c>
      <c r="F10" s="35" t="s">
        <v>3</v>
      </c>
      <c r="G10" s="70"/>
    </row>
    <row r="11" spans="1:7" ht="102" customHeight="1" thickTop="1">
      <c r="A11" s="135"/>
      <c r="B11" s="20" t="s">
        <v>321</v>
      </c>
      <c r="C11" s="24" t="s">
        <v>240</v>
      </c>
      <c r="D11" s="25" t="s">
        <v>545</v>
      </c>
      <c r="E11" s="34" t="s">
        <v>2</v>
      </c>
      <c r="F11" s="35" t="s">
        <v>3</v>
      </c>
      <c r="G11" s="70"/>
    </row>
    <row r="12" spans="1:7" ht="102" customHeight="1">
      <c r="A12" s="135"/>
      <c r="B12" s="23" t="s">
        <v>322</v>
      </c>
      <c r="C12" s="24" t="s">
        <v>240</v>
      </c>
      <c r="D12" s="25" t="s">
        <v>545</v>
      </c>
      <c r="E12" s="34" t="s">
        <v>2</v>
      </c>
      <c r="F12" s="35" t="s">
        <v>3</v>
      </c>
      <c r="G12" s="70"/>
    </row>
    <row r="13" spans="1:7" ht="102" customHeight="1">
      <c r="A13" s="135"/>
      <c r="B13" s="23" t="s">
        <v>323</v>
      </c>
      <c r="C13" s="24" t="s">
        <v>240</v>
      </c>
      <c r="D13" s="25" t="s">
        <v>545</v>
      </c>
      <c r="E13" s="34" t="s">
        <v>2</v>
      </c>
      <c r="F13" s="35" t="s">
        <v>3</v>
      </c>
      <c r="G13" s="70"/>
    </row>
    <row r="14" spans="1:7" ht="102" customHeight="1">
      <c r="A14" s="135"/>
      <c r="B14" s="23" t="s">
        <v>324</v>
      </c>
      <c r="C14" s="24" t="s">
        <v>240</v>
      </c>
      <c r="D14" s="25" t="s">
        <v>545</v>
      </c>
      <c r="E14" s="34" t="s">
        <v>2</v>
      </c>
      <c r="F14" s="35" t="s">
        <v>3</v>
      </c>
      <c r="G14" s="70"/>
    </row>
    <row r="15" spans="1:7" ht="102" customHeight="1" thickBot="1">
      <c r="A15" s="135"/>
      <c r="B15" s="37" t="s">
        <v>325</v>
      </c>
      <c r="C15" s="24" t="s">
        <v>240</v>
      </c>
      <c r="D15" s="25" t="s">
        <v>545</v>
      </c>
      <c r="E15" s="34" t="s">
        <v>2</v>
      </c>
      <c r="F15" s="35" t="s">
        <v>3</v>
      </c>
      <c r="G15" s="70"/>
    </row>
    <row r="16" spans="1:7" ht="102" customHeight="1" thickTop="1">
      <c r="A16" s="135"/>
      <c r="B16" s="20" t="s">
        <v>326</v>
      </c>
      <c r="C16" s="24" t="s">
        <v>240</v>
      </c>
      <c r="D16" s="25" t="s">
        <v>545</v>
      </c>
      <c r="E16" s="34" t="s">
        <v>2</v>
      </c>
      <c r="F16" s="35" t="s">
        <v>3</v>
      </c>
      <c r="G16" s="70"/>
    </row>
    <row r="17" spans="1:7" ht="102" customHeight="1">
      <c r="A17" s="135"/>
      <c r="B17" s="23" t="s">
        <v>327</v>
      </c>
      <c r="C17" s="24" t="s">
        <v>240</v>
      </c>
      <c r="D17" s="25" t="s">
        <v>545</v>
      </c>
      <c r="E17" s="34" t="s">
        <v>2</v>
      </c>
      <c r="F17" s="35" t="s">
        <v>3</v>
      </c>
      <c r="G17" s="70"/>
    </row>
    <row r="18" spans="1:7" ht="102" customHeight="1">
      <c r="A18" s="135"/>
      <c r="B18" s="23" t="s">
        <v>328</v>
      </c>
      <c r="C18" s="24" t="s">
        <v>240</v>
      </c>
      <c r="D18" s="25" t="s">
        <v>545</v>
      </c>
      <c r="E18" s="34" t="s">
        <v>2</v>
      </c>
      <c r="F18" s="35" t="s">
        <v>3</v>
      </c>
      <c r="G18" s="70"/>
    </row>
    <row r="19" spans="1:7" ht="102" customHeight="1">
      <c r="A19" s="135"/>
      <c r="B19" s="23" t="s">
        <v>329</v>
      </c>
      <c r="C19" s="24" t="s">
        <v>240</v>
      </c>
      <c r="D19" s="25" t="s">
        <v>545</v>
      </c>
      <c r="E19" s="34" t="s">
        <v>2</v>
      </c>
      <c r="F19" s="35" t="s">
        <v>3</v>
      </c>
      <c r="G19" s="70"/>
    </row>
    <row r="20" spans="1:7" ht="102" customHeight="1" thickBot="1">
      <c r="A20" s="135"/>
      <c r="B20" s="37" t="s">
        <v>330</v>
      </c>
      <c r="C20" s="24" t="s">
        <v>240</v>
      </c>
      <c r="D20" s="25" t="s">
        <v>545</v>
      </c>
      <c r="E20" s="34" t="s">
        <v>2</v>
      </c>
      <c r="F20" s="35" t="s">
        <v>3</v>
      </c>
      <c r="G20" s="70"/>
    </row>
    <row r="21" spans="1:7" ht="102" customHeight="1" thickTop="1">
      <c r="A21" s="135"/>
      <c r="B21" s="20" t="s">
        <v>331</v>
      </c>
      <c r="C21" s="24" t="s">
        <v>240</v>
      </c>
      <c r="D21" s="25"/>
      <c r="E21" s="34">
        <f>SUM(E6:E20)</f>
        <v>0</v>
      </c>
      <c r="F21" s="35" t="s">
        <v>3</v>
      </c>
      <c r="G21" s="70"/>
    </row>
    <row r="22" spans="1:7" ht="102" customHeight="1">
      <c r="A22" s="135"/>
      <c r="B22" s="23" t="s">
        <v>332</v>
      </c>
      <c r="C22" s="24" t="s">
        <v>240</v>
      </c>
      <c r="D22" s="25" t="s">
        <v>280</v>
      </c>
      <c r="E22" s="34" t="s">
        <v>2</v>
      </c>
      <c r="F22" s="35" t="s">
        <v>3</v>
      </c>
      <c r="G22" s="70"/>
    </row>
    <row r="23" spans="1:7" ht="87" customHeight="1" thickBot="1">
      <c r="A23" s="137"/>
      <c r="B23" s="38"/>
      <c r="C23" s="39" t="s">
        <v>240</v>
      </c>
      <c r="D23" s="40" t="s">
        <v>280</v>
      </c>
      <c r="E23" s="41" t="s">
        <v>2</v>
      </c>
      <c r="F23" s="42" t="s">
        <v>3</v>
      </c>
      <c r="G23" s="72"/>
    </row>
    <row r="24" spans="1:7" ht="83.25" customHeight="1" thickBot="1">
      <c r="A24" s="43" t="s">
        <v>4</v>
      </c>
      <c r="B24" s="44" t="s">
        <v>251</v>
      </c>
      <c r="C24" s="45"/>
      <c r="D24" s="46"/>
      <c r="E24" s="47">
        <f>SUM(E6:E23)</f>
        <v>0</v>
      </c>
      <c r="F24" s="48">
        <f>SUM(F6:F23)</f>
        <v>0</v>
      </c>
      <c r="G24" s="73"/>
    </row>
    <row r="25" spans="1:7" ht="36.75" customHeight="1" thickTop="1">
      <c r="A25" s="149"/>
      <c r="B25" s="149"/>
      <c r="C25" s="149"/>
      <c r="D25" s="149"/>
      <c r="E25" s="149"/>
      <c r="F25" s="149"/>
      <c r="G25" s="149"/>
    </row>
    <row r="26" spans="1:7" ht="29.25" customHeight="1">
      <c r="A26" s="129" t="s">
        <v>526</v>
      </c>
      <c r="B26" s="129"/>
      <c r="C26" s="129"/>
      <c r="D26" s="129"/>
      <c r="E26" s="129"/>
      <c r="F26" s="129"/>
      <c r="G26" s="129"/>
    </row>
    <row r="27" spans="1:7" ht="38.25" customHeight="1">
      <c r="A27" s="10"/>
      <c r="B27" s="49"/>
      <c r="C27" s="49"/>
      <c r="D27" s="49"/>
      <c r="E27" s="59" t="str">
        <f ca="1">RIGHT(CELL("filename",A1),LEN(CELL("filename",A1))-FIND("]", CELL("filename",A1)))</f>
        <v>大中町</v>
      </c>
      <c r="F27" s="51" t="s">
        <v>1</v>
      </c>
      <c r="G27" s="51"/>
    </row>
    <row r="28" spans="1:7" ht="36.75" customHeight="1">
      <c r="A28" s="130" t="s">
        <v>544</v>
      </c>
      <c r="B28" s="130"/>
      <c r="C28" s="130"/>
      <c r="D28" s="130"/>
      <c r="E28" s="130"/>
      <c r="F28" s="130"/>
      <c r="G28" s="130"/>
    </row>
    <row r="29" spans="1:7" ht="36.75" customHeight="1">
      <c r="A29" s="121" t="s">
        <v>252</v>
      </c>
      <c r="B29" s="122"/>
      <c r="C29" s="122"/>
      <c r="D29" s="123"/>
      <c r="E29" s="52"/>
      <c r="F29" s="52"/>
      <c r="G29" s="52"/>
    </row>
  </sheetData>
  <mergeCells count="12">
    <mergeCell ref="A28:G28"/>
    <mergeCell ref="A29:D29"/>
    <mergeCell ref="F2:F3"/>
    <mergeCell ref="G2:G3"/>
    <mergeCell ref="A6:A23"/>
    <mergeCell ref="A25:G25"/>
    <mergeCell ref="A26:G26"/>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3">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大中町白幡台</v>
      </c>
    </row>
    <row r="2" spans="1:7" ht="46.5" customHeight="1" thickTop="1">
      <c r="A2" s="124" t="s">
        <v>234</v>
      </c>
      <c r="B2" s="126" t="s">
        <v>235</v>
      </c>
      <c r="C2" s="142" t="s">
        <v>236</v>
      </c>
      <c r="D2" s="142" t="s">
        <v>237</v>
      </c>
      <c r="E2" s="144" t="s">
        <v>278</v>
      </c>
      <c r="F2" s="142" t="s">
        <v>279</v>
      </c>
      <c r="G2" s="147" t="s">
        <v>519</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76"/>
      <c r="F5" s="77"/>
      <c r="G5" s="80"/>
    </row>
    <row r="6" spans="1:7" ht="102" customHeight="1" thickTop="1">
      <c r="A6" s="136" t="s">
        <v>245</v>
      </c>
      <c r="B6" s="29" t="s">
        <v>333</v>
      </c>
      <c r="C6" s="30" t="s">
        <v>240</v>
      </c>
      <c r="D6" s="31" t="s">
        <v>545</v>
      </c>
      <c r="E6" s="32" t="s">
        <v>2</v>
      </c>
      <c r="F6" s="33" t="s">
        <v>3</v>
      </c>
      <c r="G6" s="69"/>
    </row>
    <row r="7" spans="1:7" ht="102" customHeight="1">
      <c r="A7" s="135"/>
      <c r="B7" s="23" t="s">
        <v>334</v>
      </c>
      <c r="C7" s="24" t="s">
        <v>240</v>
      </c>
      <c r="D7" s="25" t="s">
        <v>545</v>
      </c>
      <c r="E7" s="34" t="s">
        <v>2</v>
      </c>
      <c r="F7" s="35" t="s">
        <v>3</v>
      </c>
      <c r="G7" s="70"/>
    </row>
    <row r="8" spans="1:7" ht="102" customHeight="1">
      <c r="A8" s="135"/>
      <c r="B8" s="23" t="s">
        <v>335</v>
      </c>
      <c r="C8" s="24" t="s">
        <v>240</v>
      </c>
      <c r="D8" s="25" t="s">
        <v>545</v>
      </c>
      <c r="E8" s="34" t="s">
        <v>2</v>
      </c>
      <c r="F8" s="35" t="s">
        <v>3</v>
      </c>
      <c r="G8" s="70"/>
    </row>
    <row r="9" spans="1:7" ht="102" customHeight="1">
      <c r="A9" s="135"/>
      <c r="B9" s="23" t="s">
        <v>336</v>
      </c>
      <c r="C9" s="24" t="s">
        <v>240</v>
      </c>
      <c r="D9" s="25" t="s">
        <v>545</v>
      </c>
      <c r="E9" s="34" t="s">
        <v>2</v>
      </c>
      <c r="F9" s="35" t="s">
        <v>3</v>
      </c>
      <c r="G9" s="70"/>
    </row>
    <row r="10" spans="1:7" ht="102" customHeight="1" thickBot="1">
      <c r="A10" s="135"/>
      <c r="B10" s="37" t="s">
        <v>337</v>
      </c>
      <c r="C10" s="24" t="s">
        <v>240</v>
      </c>
      <c r="D10" s="25" t="s">
        <v>545</v>
      </c>
      <c r="E10" s="34" t="s">
        <v>2</v>
      </c>
      <c r="F10" s="35" t="s">
        <v>3</v>
      </c>
      <c r="G10" s="70"/>
    </row>
    <row r="11" spans="1:7" ht="102" customHeight="1" thickTop="1">
      <c r="A11" s="135"/>
      <c r="B11" s="20"/>
      <c r="C11" s="24" t="s">
        <v>240</v>
      </c>
      <c r="D11" s="25" t="s">
        <v>545</v>
      </c>
      <c r="E11" s="34" t="s">
        <v>2</v>
      </c>
      <c r="F11" s="35" t="s">
        <v>3</v>
      </c>
      <c r="G11" s="70"/>
    </row>
    <row r="12" spans="1:7" ht="102" customHeight="1">
      <c r="A12" s="135"/>
      <c r="B12" s="23"/>
      <c r="C12" s="24" t="s">
        <v>240</v>
      </c>
      <c r="D12" s="25" t="s">
        <v>545</v>
      </c>
      <c r="E12" s="34" t="s">
        <v>2</v>
      </c>
      <c r="F12" s="35" t="s">
        <v>3</v>
      </c>
      <c r="G12" s="70"/>
    </row>
    <row r="13" spans="1:7" ht="102" customHeight="1">
      <c r="A13" s="135"/>
      <c r="B13" s="23"/>
      <c r="C13" s="24" t="s">
        <v>240</v>
      </c>
      <c r="D13" s="25" t="s">
        <v>545</v>
      </c>
      <c r="E13" s="34" t="s">
        <v>2</v>
      </c>
      <c r="F13" s="35" t="s">
        <v>3</v>
      </c>
      <c r="G13" s="70"/>
    </row>
    <row r="14" spans="1:7" ht="102" customHeight="1">
      <c r="A14" s="135"/>
      <c r="B14" s="23"/>
      <c r="C14" s="24" t="s">
        <v>240</v>
      </c>
      <c r="D14" s="25" t="s">
        <v>545</v>
      </c>
      <c r="E14" s="34" t="s">
        <v>2</v>
      </c>
      <c r="F14" s="35" t="s">
        <v>3</v>
      </c>
      <c r="G14" s="70"/>
    </row>
    <row r="15" spans="1:7" ht="102" customHeight="1" thickBot="1">
      <c r="A15" s="135"/>
      <c r="B15" s="37"/>
      <c r="C15" s="24" t="s">
        <v>240</v>
      </c>
      <c r="D15" s="25" t="s">
        <v>545</v>
      </c>
      <c r="E15" s="34" t="s">
        <v>2</v>
      </c>
      <c r="F15" s="35" t="s">
        <v>3</v>
      </c>
      <c r="G15" s="70"/>
    </row>
    <row r="16" spans="1:7" ht="94.5" customHeight="1" thickTop="1">
      <c r="A16" s="135"/>
      <c r="B16" s="20"/>
      <c r="C16" s="24" t="s">
        <v>240</v>
      </c>
      <c r="D16" s="25" t="s">
        <v>545</v>
      </c>
      <c r="E16" s="34" t="s">
        <v>2</v>
      </c>
      <c r="F16" s="35" t="s">
        <v>3</v>
      </c>
      <c r="G16" s="70"/>
    </row>
    <row r="17" spans="1:7" ht="94.5" customHeight="1">
      <c r="A17" s="135"/>
      <c r="B17" s="23"/>
      <c r="C17" s="24" t="s">
        <v>240</v>
      </c>
      <c r="D17" s="25" t="s">
        <v>545</v>
      </c>
      <c r="E17" s="34" t="s">
        <v>2</v>
      </c>
      <c r="F17" s="35" t="s">
        <v>3</v>
      </c>
      <c r="G17" s="70"/>
    </row>
    <row r="18" spans="1:7" ht="94.5" customHeight="1">
      <c r="A18" s="135"/>
      <c r="B18" s="23"/>
      <c r="C18" s="24" t="s">
        <v>240</v>
      </c>
      <c r="D18" s="25" t="s">
        <v>545</v>
      </c>
      <c r="E18" s="34" t="s">
        <v>2</v>
      </c>
      <c r="F18" s="35" t="s">
        <v>3</v>
      </c>
      <c r="G18" s="70"/>
    </row>
    <row r="19" spans="1:7" ht="94.5" customHeight="1">
      <c r="A19" s="135"/>
      <c r="B19" s="23"/>
      <c r="C19" s="24" t="s">
        <v>240</v>
      </c>
      <c r="D19" s="25" t="s">
        <v>545</v>
      </c>
      <c r="E19" s="34" t="s">
        <v>2</v>
      </c>
      <c r="F19" s="35" t="s">
        <v>3</v>
      </c>
      <c r="G19" s="70"/>
    </row>
    <row r="20" spans="1:7" ht="94.5" customHeight="1" thickBot="1">
      <c r="A20" s="137"/>
      <c r="B20" s="38"/>
      <c r="C20" s="39" t="s">
        <v>240</v>
      </c>
      <c r="D20" s="40" t="s">
        <v>545</v>
      </c>
      <c r="E20" s="41" t="s">
        <v>2</v>
      </c>
      <c r="F20" s="42" t="s">
        <v>3</v>
      </c>
      <c r="G20" s="72"/>
    </row>
    <row r="21" spans="1:7" ht="94.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大中町白幡台</v>
      </c>
      <c r="F24" s="51" t="s">
        <v>1</v>
      </c>
      <c r="G24" s="51"/>
    </row>
    <row r="25" spans="1:7" ht="36.75" customHeight="1">
      <c r="A25" s="130" t="s">
        <v>523</v>
      </c>
      <c r="B25" s="130"/>
      <c r="C25" s="130"/>
      <c r="D25" s="130"/>
      <c r="E25" s="130"/>
      <c r="F25" s="130"/>
      <c r="G25" s="130"/>
    </row>
    <row r="26" spans="1:7" ht="36.75" customHeight="1">
      <c r="A26" s="121" t="s">
        <v>252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折橋町</v>
      </c>
    </row>
    <row r="2" spans="1:7" ht="46.5" customHeight="1" thickTop="1">
      <c r="A2" s="124" t="s">
        <v>234</v>
      </c>
      <c r="B2" s="126" t="s">
        <v>235</v>
      </c>
      <c r="C2" s="142" t="s">
        <v>236</v>
      </c>
      <c r="D2" s="142" t="s">
        <v>237</v>
      </c>
      <c r="E2" s="144" t="s">
        <v>278</v>
      </c>
      <c r="F2" s="142" t="s">
        <v>279</v>
      </c>
      <c r="G2" s="147" t="s">
        <v>519</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76"/>
      <c r="F5" s="77"/>
      <c r="G5" s="80"/>
    </row>
    <row r="6" spans="1:7" ht="102" customHeight="1" thickTop="1">
      <c r="A6" s="136" t="s">
        <v>245</v>
      </c>
      <c r="B6" s="29" t="s">
        <v>338</v>
      </c>
      <c r="C6" s="30" t="s">
        <v>240</v>
      </c>
      <c r="D6" s="31" t="s">
        <v>545</v>
      </c>
      <c r="E6" s="32" t="s">
        <v>2</v>
      </c>
      <c r="F6" s="33" t="s">
        <v>3</v>
      </c>
      <c r="G6" s="69"/>
    </row>
    <row r="7" spans="1:7" ht="102" customHeight="1">
      <c r="A7" s="135"/>
      <c r="B7" s="23" t="s">
        <v>339</v>
      </c>
      <c r="C7" s="24" t="s">
        <v>240</v>
      </c>
      <c r="D7" s="25" t="s">
        <v>545</v>
      </c>
      <c r="E7" s="34" t="s">
        <v>2</v>
      </c>
      <c r="F7" s="35" t="s">
        <v>3</v>
      </c>
      <c r="G7" s="70"/>
    </row>
    <row r="8" spans="1:7" ht="102" customHeight="1">
      <c r="A8" s="135"/>
      <c r="B8" s="23" t="s">
        <v>340</v>
      </c>
      <c r="C8" s="24" t="s">
        <v>240</v>
      </c>
      <c r="D8" s="25" t="s">
        <v>545</v>
      </c>
      <c r="E8" s="34" t="s">
        <v>2</v>
      </c>
      <c r="F8" s="35" t="s">
        <v>3</v>
      </c>
      <c r="G8" s="70"/>
    </row>
    <row r="9" spans="1:7" ht="102" customHeight="1">
      <c r="A9" s="135"/>
      <c r="B9" s="23" t="s">
        <v>341</v>
      </c>
      <c r="C9" s="24" t="s">
        <v>240</v>
      </c>
      <c r="D9" s="25" t="s">
        <v>545</v>
      </c>
      <c r="E9" s="34" t="s">
        <v>2</v>
      </c>
      <c r="F9" s="35" t="s">
        <v>3</v>
      </c>
      <c r="G9" s="70"/>
    </row>
    <row r="10" spans="1:7" ht="102" customHeight="1" thickBot="1">
      <c r="A10" s="135"/>
      <c r="B10" s="37" t="s">
        <v>342</v>
      </c>
      <c r="C10" s="24" t="s">
        <v>240</v>
      </c>
      <c r="D10" s="25" t="s">
        <v>545</v>
      </c>
      <c r="E10" s="34" t="s">
        <v>2</v>
      </c>
      <c r="F10" s="35" t="s">
        <v>3</v>
      </c>
      <c r="G10" s="70"/>
    </row>
    <row r="11" spans="1:7" ht="102" customHeight="1" thickTop="1">
      <c r="A11" s="135"/>
      <c r="B11" s="20" t="s">
        <v>343</v>
      </c>
      <c r="C11" s="24" t="s">
        <v>240</v>
      </c>
      <c r="D11" s="25" t="s">
        <v>545</v>
      </c>
      <c r="E11" s="34" t="s">
        <v>2</v>
      </c>
      <c r="F11" s="35" t="s">
        <v>3</v>
      </c>
      <c r="G11" s="70"/>
    </row>
    <row r="12" spans="1:7" ht="102" customHeight="1">
      <c r="A12" s="135"/>
      <c r="B12" s="23" t="s">
        <v>344</v>
      </c>
      <c r="C12" s="24" t="s">
        <v>240</v>
      </c>
      <c r="D12" s="25" t="s">
        <v>545</v>
      </c>
      <c r="E12" s="34" t="s">
        <v>2</v>
      </c>
      <c r="F12" s="35" t="s">
        <v>3</v>
      </c>
      <c r="G12" s="70"/>
    </row>
    <row r="13" spans="1:7" ht="102" customHeight="1">
      <c r="A13" s="135"/>
      <c r="B13" s="23" t="s">
        <v>345</v>
      </c>
      <c r="C13" s="24" t="s">
        <v>240</v>
      </c>
      <c r="D13" s="25" t="s">
        <v>545</v>
      </c>
      <c r="E13" s="34" t="s">
        <v>2</v>
      </c>
      <c r="F13" s="35" t="s">
        <v>3</v>
      </c>
      <c r="G13" s="70"/>
    </row>
    <row r="14" spans="1:7" ht="102" customHeight="1">
      <c r="A14" s="135"/>
      <c r="B14" s="23" t="s">
        <v>346</v>
      </c>
      <c r="C14" s="24" t="s">
        <v>240</v>
      </c>
      <c r="D14" s="25" t="s">
        <v>545</v>
      </c>
      <c r="E14" s="34" t="s">
        <v>2</v>
      </c>
      <c r="F14" s="35" t="s">
        <v>3</v>
      </c>
      <c r="G14" s="70"/>
    </row>
    <row r="15" spans="1:7" ht="102" customHeight="1" thickBot="1">
      <c r="A15" s="135"/>
      <c r="B15" s="37" t="s">
        <v>347</v>
      </c>
      <c r="C15" s="24" t="s">
        <v>240</v>
      </c>
      <c r="D15" s="25" t="s">
        <v>545</v>
      </c>
      <c r="E15" s="34" t="s">
        <v>2</v>
      </c>
      <c r="F15" s="35" t="s">
        <v>3</v>
      </c>
      <c r="G15" s="70"/>
    </row>
    <row r="16" spans="1:7" ht="102" customHeight="1" thickTop="1">
      <c r="A16" s="135"/>
      <c r="B16" s="20" t="s">
        <v>348</v>
      </c>
      <c r="C16" s="24" t="s">
        <v>240</v>
      </c>
      <c r="D16" s="25" t="s">
        <v>545</v>
      </c>
      <c r="E16" s="34" t="s">
        <v>2</v>
      </c>
      <c r="F16" s="35" t="s">
        <v>3</v>
      </c>
      <c r="G16" s="70"/>
    </row>
    <row r="17" spans="1:7" ht="102" customHeight="1">
      <c r="A17" s="135"/>
      <c r="B17" s="23"/>
      <c r="C17" s="24" t="s">
        <v>240</v>
      </c>
      <c r="D17" s="25" t="s">
        <v>545</v>
      </c>
      <c r="E17" s="34" t="s">
        <v>2</v>
      </c>
      <c r="F17" s="35" t="s">
        <v>3</v>
      </c>
      <c r="G17" s="70"/>
    </row>
    <row r="18" spans="1:7" ht="102" customHeight="1">
      <c r="A18" s="135"/>
      <c r="B18" s="23"/>
      <c r="C18" s="24" t="s">
        <v>240</v>
      </c>
      <c r="D18" s="25" t="s">
        <v>545</v>
      </c>
      <c r="E18" s="34" t="s">
        <v>2</v>
      </c>
      <c r="F18" s="35" t="s">
        <v>3</v>
      </c>
      <c r="G18" s="70"/>
    </row>
    <row r="19" spans="1:7" ht="102" customHeight="1">
      <c r="A19" s="135"/>
      <c r="B19" s="23"/>
      <c r="C19" s="24" t="s">
        <v>240</v>
      </c>
      <c r="D19" s="25" t="s">
        <v>545</v>
      </c>
      <c r="E19" s="34" t="s">
        <v>2</v>
      </c>
      <c r="F19" s="35" t="s">
        <v>3</v>
      </c>
      <c r="G19" s="70"/>
    </row>
    <row r="20" spans="1:7" ht="102" customHeight="1" thickBot="1">
      <c r="A20" s="135"/>
      <c r="B20" s="107"/>
      <c r="C20" s="27" t="s">
        <v>240</v>
      </c>
      <c r="D20" s="28" t="s">
        <v>545</v>
      </c>
      <c r="E20" s="109" t="s">
        <v>2</v>
      </c>
      <c r="F20" s="110" t="s">
        <v>3</v>
      </c>
      <c r="G20" s="111"/>
    </row>
    <row r="21" spans="1:7" ht="94.5" customHeight="1" thickBot="1">
      <c r="A21" s="112" t="s">
        <v>4</v>
      </c>
      <c r="B21" s="113" t="s">
        <v>251</v>
      </c>
      <c r="C21" s="114"/>
      <c r="D21" s="115"/>
      <c r="E21" s="116">
        <f>SUM(E6:E20)</f>
        <v>0</v>
      </c>
      <c r="F21" s="117">
        <f>SUM(F6:F20)</f>
        <v>0</v>
      </c>
      <c r="G21" s="108"/>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折橋町</v>
      </c>
      <c r="F24" s="51" t="s">
        <v>1</v>
      </c>
      <c r="G24" s="51"/>
    </row>
    <row r="25" spans="1:7" ht="36.75" customHeight="1">
      <c r="A25" s="130" t="s">
        <v>533</v>
      </c>
      <c r="B25" s="130"/>
      <c r="C25" s="130"/>
      <c r="D25" s="130"/>
      <c r="E25" s="130"/>
      <c r="F25" s="130"/>
      <c r="G25" s="130"/>
    </row>
    <row r="26" spans="1:7" ht="36.75" customHeight="1">
      <c r="A26" s="121" t="s">
        <v>252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小菅町</v>
      </c>
    </row>
    <row r="2" spans="1:7" ht="46.5" customHeight="1" thickTop="1">
      <c r="A2" s="124" t="s">
        <v>234</v>
      </c>
      <c r="B2" s="126" t="s">
        <v>235</v>
      </c>
      <c r="C2" s="142" t="s">
        <v>236</v>
      </c>
      <c r="D2" s="142" t="s">
        <v>237</v>
      </c>
      <c r="E2" s="144" t="s">
        <v>278</v>
      </c>
      <c r="F2" s="142" t="s">
        <v>279</v>
      </c>
      <c r="G2" s="147" t="s">
        <v>519</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62" t="s">
        <v>243</v>
      </c>
      <c r="B5" s="20"/>
      <c r="C5" s="21" t="s">
        <v>240</v>
      </c>
      <c r="D5" s="22" t="s">
        <v>545</v>
      </c>
      <c r="E5" s="76"/>
      <c r="F5" s="77"/>
      <c r="G5" s="80"/>
    </row>
    <row r="6" spans="1:7" ht="102" customHeight="1" thickTop="1">
      <c r="A6" s="136" t="s">
        <v>245</v>
      </c>
      <c r="B6" s="29" t="s">
        <v>349</v>
      </c>
      <c r="C6" s="30" t="s">
        <v>240</v>
      </c>
      <c r="D6" s="31" t="s">
        <v>545</v>
      </c>
      <c r="E6" s="32" t="s">
        <v>2</v>
      </c>
      <c r="F6" s="33" t="s">
        <v>3</v>
      </c>
      <c r="G6" s="69"/>
    </row>
    <row r="7" spans="1:7" ht="102" customHeight="1">
      <c r="A7" s="135"/>
      <c r="B7" s="23" t="s">
        <v>350</v>
      </c>
      <c r="C7" s="24" t="s">
        <v>240</v>
      </c>
      <c r="D7" s="25" t="s">
        <v>545</v>
      </c>
      <c r="E7" s="34" t="s">
        <v>2</v>
      </c>
      <c r="F7" s="35" t="s">
        <v>3</v>
      </c>
      <c r="G7" s="70"/>
    </row>
    <row r="8" spans="1:7" ht="102" customHeight="1">
      <c r="A8" s="135"/>
      <c r="B8" s="66" t="s">
        <v>351</v>
      </c>
      <c r="C8" s="24" t="s">
        <v>240</v>
      </c>
      <c r="D8" s="25" t="s">
        <v>545</v>
      </c>
      <c r="E8" s="34" t="s">
        <v>2</v>
      </c>
      <c r="F8" s="35" t="s">
        <v>3</v>
      </c>
      <c r="G8" s="70"/>
    </row>
    <row r="9" spans="1:7" ht="102" customHeight="1">
      <c r="A9" s="135"/>
      <c r="B9" s="23" t="s">
        <v>352</v>
      </c>
      <c r="C9" s="24" t="s">
        <v>240</v>
      </c>
      <c r="D9" s="25" t="s">
        <v>545</v>
      </c>
      <c r="E9" s="34" t="s">
        <v>2</v>
      </c>
      <c r="F9" s="35" t="s">
        <v>3</v>
      </c>
      <c r="G9" s="70"/>
    </row>
    <row r="10" spans="1:7" ht="102" customHeight="1" thickBot="1">
      <c r="A10" s="135"/>
      <c r="B10" s="37" t="s">
        <v>353</v>
      </c>
      <c r="C10" s="24" t="s">
        <v>240</v>
      </c>
      <c r="D10" s="25" t="s">
        <v>545</v>
      </c>
      <c r="E10" s="34" t="s">
        <v>2</v>
      </c>
      <c r="F10" s="35" t="s">
        <v>3</v>
      </c>
      <c r="G10" s="70"/>
    </row>
    <row r="11" spans="1:7" ht="102" customHeight="1" thickTop="1">
      <c r="A11" s="135"/>
      <c r="B11" s="20" t="s">
        <v>354</v>
      </c>
      <c r="C11" s="24" t="s">
        <v>240</v>
      </c>
      <c r="D11" s="25" t="s">
        <v>545</v>
      </c>
      <c r="E11" s="34" t="s">
        <v>2</v>
      </c>
      <c r="F11" s="35" t="s">
        <v>3</v>
      </c>
      <c r="G11" s="70"/>
    </row>
    <row r="12" spans="1:7" ht="102" customHeight="1">
      <c r="A12" s="135"/>
      <c r="B12" s="23" t="s">
        <v>355</v>
      </c>
      <c r="C12" s="24" t="s">
        <v>240</v>
      </c>
      <c r="D12" s="25" t="s">
        <v>545</v>
      </c>
      <c r="E12" s="34" t="s">
        <v>2</v>
      </c>
      <c r="F12" s="35" t="s">
        <v>3</v>
      </c>
      <c r="G12" s="70"/>
    </row>
    <row r="13" spans="1:7" ht="102" customHeight="1">
      <c r="A13" s="135"/>
      <c r="B13" s="23" t="s">
        <v>356</v>
      </c>
      <c r="C13" s="24" t="s">
        <v>240</v>
      </c>
      <c r="D13" s="25" t="s">
        <v>545</v>
      </c>
      <c r="E13" s="34" t="s">
        <v>2</v>
      </c>
      <c r="F13" s="35" t="s">
        <v>3</v>
      </c>
      <c r="G13" s="70"/>
    </row>
    <row r="14" spans="1:7" ht="102" customHeight="1">
      <c r="A14" s="135"/>
      <c r="B14" s="23" t="s">
        <v>357</v>
      </c>
      <c r="C14" s="24" t="s">
        <v>240</v>
      </c>
      <c r="D14" s="25" t="s">
        <v>545</v>
      </c>
      <c r="E14" s="34" t="s">
        <v>2</v>
      </c>
      <c r="F14" s="35" t="s">
        <v>3</v>
      </c>
      <c r="G14" s="70"/>
    </row>
    <row r="15" spans="1:7" ht="102" customHeight="1" thickBot="1">
      <c r="A15" s="135"/>
      <c r="B15" s="37" t="s">
        <v>358</v>
      </c>
      <c r="C15" s="24" t="s">
        <v>240</v>
      </c>
      <c r="D15" s="25" t="s">
        <v>545</v>
      </c>
      <c r="E15" s="34" t="s">
        <v>2</v>
      </c>
      <c r="F15" s="35" t="s">
        <v>3</v>
      </c>
      <c r="G15" s="70"/>
    </row>
    <row r="16" spans="1:7" ht="102" customHeight="1" thickTop="1">
      <c r="A16" s="135"/>
      <c r="B16" s="20" t="s">
        <v>359</v>
      </c>
      <c r="C16" s="24" t="s">
        <v>240</v>
      </c>
      <c r="D16" s="25" t="s">
        <v>545</v>
      </c>
      <c r="E16" s="34" t="s">
        <v>2</v>
      </c>
      <c r="F16" s="35" t="s">
        <v>3</v>
      </c>
      <c r="G16" s="70"/>
    </row>
    <row r="17" spans="1:7" ht="102" customHeight="1">
      <c r="A17" s="135"/>
      <c r="B17" s="23"/>
      <c r="C17" s="24" t="s">
        <v>240</v>
      </c>
      <c r="D17" s="25" t="s">
        <v>545</v>
      </c>
      <c r="E17" s="34" t="s">
        <v>2</v>
      </c>
      <c r="F17" s="35" t="s">
        <v>3</v>
      </c>
      <c r="G17" s="70"/>
    </row>
    <row r="18" spans="1:7" ht="102" customHeight="1">
      <c r="A18" s="135"/>
      <c r="B18" s="23"/>
      <c r="C18" s="24" t="s">
        <v>240</v>
      </c>
      <c r="D18" s="25" t="s">
        <v>545</v>
      </c>
      <c r="E18" s="34" t="s">
        <v>2</v>
      </c>
      <c r="F18" s="35" t="s">
        <v>3</v>
      </c>
      <c r="G18" s="70"/>
    </row>
    <row r="19" spans="1:7" ht="102" customHeight="1">
      <c r="A19" s="135"/>
      <c r="B19" s="23"/>
      <c r="C19" s="24" t="s">
        <v>240</v>
      </c>
      <c r="D19" s="25" t="s">
        <v>545</v>
      </c>
      <c r="E19" s="34" t="s">
        <v>2</v>
      </c>
      <c r="F19" s="35" t="s">
        <v>3</v>
      </c>
      <c r="G19" s="70"/>
    </row>
    <row r="20" spans="1:7" ht="102" customHeight="1" thickBot="1">
      <c r="A20" s="135"/>
      <c r="B20" s="107"/>
      <c r="C20" s="27" t="s">
        <v>240</v>
      </c>
      <c r="D20" s="28" t="s">
        <v>545</v>
      </c>
      <c r="E20" s="109" t="s">
        <v>2</v>
      </c>
      <c r="F20" s="110" t="s">
        <v>3</v>
      </c>
      <c r="G20" s="111"/>
    </row>
    <row r="21" spans="1:7" ht="94.5" customHeight="1" thickBot="1">
      <c r="A21" s="112" t="s">
        <v>4</v>
      </c>
      <c r="B21" s="113" t="s">
        <v>251</v>
      </c>
      <c r="C21" s="114"/>
      <c r="D21" s="115"/>
      <c r="E21" s="116">
        <f>SUM(E6:E20)</f>
        <v>0</v>
      </c>
      <c r="F21" s="117">
        <f>SUM(F6:F20)</f>
        <v>0</v>
      </c>
      <c r="G21" s="108"/>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小菅町</v>
      </c>
      <c r="F24" s="51" t="s">
        <v>1</v>
      </c>
      <c r="G24" s="51"/>
    </row>
    <row r="25" spans="1:7" ht="36.75" customHeight="1">
      <c r="A25" s="130" t="s">
        <v>533</v>
      </c>
      <c r="B25" s="130"/>
      <c r="C25" s="130"/>
      <c r="D25" s="130"/>
      <c r="E25" s="130"/>
      <c r="F25" s="130"/>
      <c r="G25" s="130"/>
    </row>
    <row r="26" spans="1:7" ht="36.75" customHeight="1">
      <c r="A26" s="121" t="s">
        <v>252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ErrorMessage="1" error="数字のみをご記入ください。" prompt="数字のみをご記入ください。※「世帯」「枚」は自動で入力されます。" sqref="E7:F20">
      <formula1>0</formula1>
    </dataValidation>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G27"/>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上深荻大菅町</v>
      </c>
    </row>
    <row r="2" spans="1:7" ht="46.5" customHeight="1" thickTop="1">
      <c r="A2" s="124" t="s">
        <v>234</v>
      </c>
      <c r="B2" s="126" t="s">
        <v>235</v>
      </c>
      <c r="C2" s="142" t="s">
        <v>236</v>
      </c>
      <c r="D2" s="142" t="s">
        <v>237</v>
      </c>
      <c r="E2" s="144" t="s">
        <v>278</v>
      </c>
      <c r="F2" s="142" t="s">
        <v>279</v>
      </c>
      <c r="G2" s="147" t="s">
        <v>519</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c r="A5" s="136" t="s">
        <v>243</v>
      </c>
      <c r="B5" s="20"/>
      <c r="C5" s="21" t="s">
        <v>240</v>
      </c>
      <c r="D5" s="22" t="s">
        <v>545</v>
      </c>
      <c r="E5" s="76"/>
      <c r="F5" s="77"/>
      <c r="G5" s="80"/>
    </row>
    <row r="6" spans="1:7" ht="102" customHeight="1" thickBot="1">
      <c r="A6" s="150"/>
      <c r="B6" s="20"/>
      <c r="C6" s="21" t="s">
        <v>240</v>
      </c>
      <c r="D6" s="22" t="s">
        <v>545</v>
      </c>
      <c r="E6" s="78"/>
      <c r="F6" s="79"/>
      <c r="G6" s="81"/>
    </row>
    <row r="7" spans="1:7" ht="102" customHeight="1" thickTop="1">
      <c r="A7" s="136" t="s">
        <v>245</v>
      </c>
      <c r="B7" s="29" t="s">
        <v>360</v>
      </c>
      <c r="C7" s="30" t="s">
        <v>240</v>
      </c>
      <c r="D7" s="31" t="s">
        <v>545</v>
      </c>
      <c r="E7" s="32" t="s">
        <v>2</v>
      </c>
      <c r="F7" s="33" t="s">
        <v>3</v>
      </c>
      <c r="G7" s="69"/>
    </row>
    <row r="8" spans="1:7" ht="102" customHeight="1">
      <c r="A8" s="135"/>
      <c r="B8" s="23" t="s">
        <v>361</v>
      </c>
      <c r="C8" s="24" t="s">
        <v>240</v>
      </c>
      <c r="D8" s="25" t="s">
        <v>545</v>
      </c>
      <c r="E8" s="34" t="s">
        <v>2</v>
      </c>
      <c r="F8" s="35" t="s">
        <v>3</v>
      </c>
      <c r="G8" s="70"/>
    </row>
    <row r="9" spans="1:7" ht="102" customHeight="1">
      <c r="A9" s="135"/>
      <c r="B9" s="23" t="s">
        <v>362</v>
      </c>
      <c r="C9" s="24" t="s">
        <v>240</v>
      </c>
      <c r="D9" s="25" t="s">
        <v>545</v>
      </c>
      <c r="E9" s="34" t="s">
        <v>2</v>
      </c>
      <c r="F9" s="35" t="s">
        <v>3</v>
      </c>
      <c r="G9" s="70"/>
    </row>
    <row r="10" spans="1:7" ht="102" customHeight="1">
      <c r="A10" s="135"/>
      <c r="B10" s="23" t="s">
        <v>363</v>
      </c>
      <c r="C10" s="24" t="s">
        <v>240</v>
      </c>
      <c r="D10" s="25" t="s">
        <v>545</v>
      </c>
      <c r="E10" s="34" t="s">
        <v>2</v>
      </c>
      <c r="F10" s="35" t="s">
        <v>3</v>
      </c>
      <c r="G10" s="70"/>
    </row>
    <row r="11" spans="1:7" ht="102" customHeight="1" thickBot="1">
      <c r="A11" s="135"/>
      <c r="B11" s="37" t="s">
        <v>364</v>
      </c>
      <c r="C11" s="24" t="s">
        <v>240</v>
      </c>
      <c r="D11" s="25" t="s">
        <v>545</v>
      </c>
      <c r="E11" s="34" t="s">
        <v>2</v>
      </c>
      <c r="F11" s="35" t="s">
        <v>3</v>
      </c>
      <c r="G11" s="70"/>
    </row>
    <row r="12" spans="1:7" ht="102" customHeight="1" thickTop="1">
      <c r="A12" s="135"/>
      <c r="B12" s="20" t="s">
        <v>365</v>
      </c>
      <c r="C12" s="24" t="s">
        <v>240</v>
      </c>
      <c r="D12" s="25" t="s">
        <v>545</v>
      </c>
      <c r="E12" s="34" t="s">
        <v>2</v>
      </c>
      <c r="F12" s="35" t="s">
        <v>3</v>
      </c>
      <c r="G12" s="70"/>
    </row>
    <row r="13" spans="1:7" ht="102" customHeight="1">
      <c r="A13" s="135"/>
      <c r="B13" s="23" t="s">
        <v>366</v>
      </c>
      <c r="C13" s="24" t="s">
        <v>240</v>
      </c>
      <c r="D13" s="25" t="s">
        <v>545</v>
      </c>
      <c r="E13" s="34" t="s">
        <v>2</v>
      </c>
      <c r="F13" s="35" t="s">
        <v>3</v>
      </c>
      <c r="G13" s="70"/>
    </row>
    <row r="14" spans="1:7" ht="102" customHeight="1">
      <c r="A14" s="135"/>
      <c r="B14" s="23" t="s">
        <v>367</v>
      </c>
      <c r="C14" s="24" t="s">
        <v>240</v>
      </c>
      <c r="D14" s="25" t="s">
        <v>545</v>
      </c>
      <c r="E14" s="34" t="s">
        <v>2</v>
      </c>
      <c r="F14" s="35" t="s">
        <v>3</v>
      </c>
      <c r="G14" s="70"/>
    </row>
    <row r="15" spans="1:7" ht="102" customHeight="1">
      <c r="A15" s="135"/>
      <c r="B15" s="23" t="s">
        <v>368</v>
      </c>
      <c r="C15" s="24" t="s">
        <v>240</v>
      </c>
      <c r="D15" s="25" t="s">
        <v>545</v>
      </c>
      <c r="E15" s="34" t="s">
        <v>2</v>
      </c>
      <c r="F15" s="35" t="s">
        <v>3</v>
      </c>
      <c r="G15" s="70"/>
    </row>
    <row r="16" spans="1:7" ht="102" customHeight="1" thickBot="1">
      <c r="A16" s="135"/>
      <c r="B16" s="37"/>
      <c r="C16" s="24" t="s">
        <v>240</v>
      </c>
      <c r="D16" s="25" t="s">
        <v>545</v>
      </c>
      <c r="E16" s="34" t="s">
        <v>2</v>
      </c>
      <c r="F16" s="35" t="s">
        <v>3</v>
      </c>
      <c r="G16" s="70"/>
    </row>
    <row r="17" spans="1:7" ht="94.5" customHeight="1" thickTop="1">
      <c r="A17" s="135"/>
      <c r="B17" s="20"/>
      <c r="C17" s="24" t="s">
        <v>240</v>
      </c>
      <c r="D17" s="25" t="s">
        <v>545</v>
      </c>
      <c r="E17" s="34" t="s">
        <v>2</v>
      </c>
      <c r="F17" s="35" t="s">
        <v>3</v>
      </c>
      <c r="G17" s="70"/>
    </row>
    <row r="18" spans="1:7" ht="94.5" customHeight="1">
      <c r="A18" s="135"/>
      <c r="B18" s="23"/>
      <c r="C18" s="24" t="s">
        <v>240</v>
      </c>
      <c r="D18" s="25" t="s">
        <v>545</v>
      </c>
      <c r="E18" s="34" t="s">
        <v>2</v>
      </c>
      <c r="F18" s="35" t="s">
        <v>3</v>
      </c>
      <c r="G18" s="70"/>
    </row>
    <row r="19" spans="1:7" ht="94.5" customHeight="1">
      <c r="A19" s="135"/>
      <c r="B19" s="23"/>
      <c r="C19" s="24" t="s">
        <v>240</v>
      </c>
      <c r="D19" s="25" t="s">
        <v>545</v>
      </c>
      <c r="E19" s="34" t="s">
        <v>2</v>
      </c>
      <c r="F19" s="35" t="s">
        <v>3</v>
      </c>
      <c r="G19" s="70"/>
    </row>
    <row r="20" spans="1:7" ht="94.5" customHeight="1">
      <c r="A20" s="135"/>
      <c r="B20" s="23"/>
      <c r="C20" s="24" t="s">
        <v>240</v>
      </c>
      <c r="D20" s="25" t="s">
        <v>545</v>
      </c>
      <c r="E20" s="34" t="s">
        <v>2</v>
      </c>
      <c r="F20" s="35" t="s">
        <v>3</v>
      </c>
      <c r="G20" s="70"/>
    </row>
    <row r="21" spans="1:7" ht="94.5" customHeight="1" thickBot="1">
      <c r="A21" s="137"/>
      <c r="B21" s="38"/>
      <c r="C21" s="39" t="s">
        <v>240</v>
      </c>
      <c r="D21" s="40"/>
      <c r="E21" s="41">
        <f>SUM(E6:E20)</f>
        <v>0</v>
      </c>
      <c r="F21" s="42" t="s">
        <v>3</v>
      </c>
      <c r="G21" s="72"/>
    </row>
    <row r="22" spans="1:7" ht="83.25" customHeight="1" thickBot="1">
      <c r="A22" s="43" t="s">
        <v>4</v>
      </c>
      <c r="B22" s="44" t="s">
        <v>251</v>
      </c>
      <c r="C22" s="45"/>
      <c r="D22" s="46"/>
      <c r="E22" s="47">
        <f>SUM(E7:E21)</f>
        <v>0</v>
      </c>
      <c r="F22" s="48">
        <f>SUM(F7:F21)</f>
        <v>0</v>
      </c>
      <c r="G22" s="73"/>
    </row>
    <row r="23" spans="1:7" ht="36.75" customHeight="1" thickTop="1">
      <c r="A23" s="129"/>
      <c r="B23" s="129"/>
      <c r="C23" s="129"/>
      <c r="D23" s="129"/>
      <c r="E23" s="129"/>
      <c r="F23" s="129"/>
      <c r="G23" s="129"/>
    </row>
    <row r="24" spans="1:7" ht="29.25" customHeight="1">
      <c r="A24" s="129" t="s">
        <v>526</v>
      </c>
      <c r="B24" s="129"/>
      <c r="C24" s="129"/>
      <c r="D24" s="129"/>
      <c r="E24" s="129"/>
      <c r="F24" s="129"/>
      <c r="G24" s="129"/>
    </row>
    <row r="25" spans="1:7" ht="38.25" customHeight="1">
      <c r="A25" s="10"/>
      <c r="B25" s="49"/>
      <c r="C25" s="49"/>
      <c r="D25" s="49"/>
      <c r="E25" s="59" t="str">
        <f ca="1">RIGHT(CELL("filename",A1),LEN(CELL("filename",A1))-FIND("]", CELL("filename",A1)))</f>
        <v>上深荻大菅町</v>
      </c>
      <c r="F25" s="51" t="s">
        <v>1</v>
      </c>
      <c r="G25" s="51"/>
    </row>
    <row r="26" spans="1:7" ht="36.75" customHeight="1">
      <c r="A26" s="130" t="s">
        <v>523</v>
      </c>
      <c r="B26" s="130"/>
      <c r="C26" s="130"/>
      <c r="D26" s="130"/>
      <c r="E26" s="130"/>
      <c r="F26" s="130"/>
      <c r="G26" s="130"/>
    </row>
    <row r="27" spans="1:7" ht="36.75" customHeight="1">
      <c r="A27" s="121" t="s">
        <v>252</v>
      </c>
      <c r="B27" s="122"/>
      <c r="C27" s="122"/>
      <c r="D27" s="123"/>
      <c r="E27" s="52"/>
      <c r="F27" s="52"/>
      <c r="G27" s="52"/>
    </row>
  </sheetData>
  <mergeCells count="13">
    <mergeCell ref="G2:G3"/>
    <mergeCell ref="A5:A6"/>
    <mergeCell ref="A2:A3"/>
    <mergeCell ref="B2:B3"/>
    <mergeCell ref="C2:C3"/>
    <mergeCell ref="D2:D3"/>
    <mergeCell ref="E2:E3"/>
    <mergeCell ref="F2:F3"/>
    <mergeCell ref="A7:A21"/>
    <mergeCell ref="A23:G23"/>
    <mergeCell ref="A24:G24"/>
    <mergeCell ref="A26:G26"/>
    <mergeCell ref="A27:D27"/>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21">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47"/>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RIGHT(CELL("filename",A6),LEN(CELL("filename",A6))-FIND("]", CELL("filename",A6)))</f>
        <v>大里町１</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c r="A5" s="134" t="s">
        <v>243</v>
      </c>
      <c r="B5" s="20"/>
      <c r="C5" s="21" t="s">
        <v>240</v>
      </c>
      <c r="D5" s="22" t="s">
        <v>545</v>
      </c>
      <c r="E5" s="76"/>
      <c r="F5" s="77"/>
      <c r="G5" s="80"/>
    </row>
    <row r="6" spans="1:7" ht="102" customHeight="1" thickBot="1">
      <c r="A6" s="135"/>
      <c r="B6" s="23"/>
      <c r="C6" s="24" t="s">
        <v>244</v>
      </c>
      <c r="D6" s="25" t="s">
        <v>545</v>
      </c>
      <c r="E6" s="98"/>
      <c r="F6" s="99"/>
      <c r="G6" s="100"/>
    </row>
    <row r="7" spans="1:7" ht="102" customHeight="1" thickTop="1">
      <c r="A7" s="136" t="s">
        <v>245</v>
      </c>
      <c r="B7" s="29" t="s">
        <v>95</v>
      </c>
      <c r="C7" s="30" t="s">
        <v>240</v>
      </c>
      <c r="D7" s="31" t="s">
        <v>545</v>
      </c>
      <c r="E7" s="32" t="s">
        <v>2</v>
      </c>
      <c r="F7" s="33" t="s">
        <v>3</v>
      </c>
      <c r="G7" s="69"/>
    </row>
    <row r="8" spans="1:7" ht="102" customHeight="1">
      <c r="A8" s="135"/>
      <c r="B8" s="23" t="s">
        <v>96</v>
      </c>
      <c r="C8" s="24" t="s">
        <v>249</v>
      </c>
      <c r="D8" s="25" t="s">
        <v>545</v>
      </c>
      <c r="E8" s="34" t="s">
        <v>2</v>
      </c>
      <c r="F8" s="35" t="s">
        <v>3</v>
      </c>
      <c r="G8" s="70"/>
    </row>
    <row r="9" spans="1:7" ht="102" customHeight="1">
      <c r="A9" s="135"/>
      <c r="B9" s="23" t="s">
        <v>97</v>
      </c>
      <c r="C9" s="24" t="s">
        <v>240</v>
      </c>
      <c r="D9" s="25" t="s">
        <v>545</v>
      </c>
      <c r="E9" s="34" t="s">
        <v>2</v>
      </c>
      <c r="F9" s="35" t="s">
        <v>3</v>
      </c>
      <c r="G9" s="70"/>
    </row>
    <row r="10" spans="1:7" ht="102" customHeight="1">
      <c r="A10" s="135"/>
      <c r="B10" s="23" t="s">
        <v>98</v>
      </c>
      <c r="C10" s="24" t="s">
        <v>240</v>
      </c>
      <c r="D10" s="25" t="s">
        <v>545</v>
      </c>
      <c r="E10" s="34" t="s">
        <v>2</v>
      </c>
      <c r="F10" s="35" t="s">
        <v>3</v>
      </c>
      <c r="G10" s="70"/>
    </row>
    <row r="11" spans="1:7" ht="102" customHeight="1" thickBot="1">
      <c r="A11" s="135"/>
      <c r="B11" s="37" t="s">
        <v>99</v>
      </c>
      <c r="C11" s="24" t="s">
        <v>281</v>
      </c>
      <c r="D11" s="25" t="s">
        <v>545</v>
      </c>
      <c r="E11" s="34" t="s">
        <v>2</v>
      </c>
      <c r="F11" s="35" t="s">
        <v>3</v>
      </c>
      <c r="G11" s="70"/>
    </row>
    <row r="12" spans="1:7" ht="102" customHeight="1" thickTop="1">
      <c r="A12" s="135"/>
      <c r="B12" s="20" t="s">
        <v>100</v>
      </c>
      <c r="C12" s="24" t="s">
        <v>249</v>
      </c>
      <c r="D12" s="25" t="s">
        <v>545</v>
      </c>
      <c r="E12" s="34" t="s">
        <v>2</v>
      </c>
      <c r="F12" s="35" t="s">
        <v>3</v>
      </c>
      <c r="G12" s="70"/>
    </row>
    <row r="13" spans="1:7" ht="102" customHeight="1">
      <c r="A13" s="135"/>
      <c r="B13" s="23" t="s">
        <v>101</v>
      </c>
      <c r="C13" s="24" t="s">
        <v>250</v>
      </c>
      <c r="D13" s="25" t="s">
        <v>545</v>
      </c>
      <c r="E13" s="34" t="s">
        <v>2</v>
      </c>
      <c r="F13" s="35" t="s">
        <v>3</v>
      </c>
      <c r="G13" s="70"/>
    </row>
    <row r="14" spans="1:7" ht="102" customHeight="1">
      <c r="A14" s="135"/>
      <c r="B14" s="23" t="s">
        <v>102</v>
      </c>
      <c r="C14" s="24" t="s">
        <v>250</v>
      </c>
      <c r="D14" s="25" t="s">
        <v>545</v>
      </c>
      <c r="E14" s="34" t="s">
        <v>2</v>
      </c>
      <c r="F14" s="35" t="s">
        <v>3</v>
      </c>
      <c r="G14" s="70"/>
    </row>
    <row r="15" spans="1:7" ht="102" customHeight="1">
      <c r="A15" s="135"/>
      <c r="B15" s="23" t="s">
        <v>103</v>
      </c>
      <c r="C15" s="24" t="s">
        <v>250</v>
      </c>
      <c r="D15" s="25" t="s">
        <v>545</v>
      </c>
      <c r="E15" s="34" t="s">
        <v>2</v>
      </c>
      <c r="F15" s="35" t="s">
        <v>3</v>
      </c>
      <c r="G15" s="70"/>
    </row>
    <row r="16" spans="1:7" ht="102" customHeight="1" thickBot="1">
      <c r="A16" s="135"/>
      <c r="B16" s="37" t="s">
        <v>104</v>
      </c>
      <c r="C16" s="24" t="s">
        <v>240</v>
      </c>
      <c r="D16" s="25" t="s">
        <v>545</v>
      </c>
      <c r="E16" s="34" t="s">
        <v>2</v>
      </c>
      <c r="F16" s="35" t="s">
        <v>3</v>
      </c>
      <c r="G16" s="70"/>
    </row>
    <row r="17" spans="1:7" ht="102" customHeight="1" thickTop="1">
      <c r="A17" s="135"/>
      <c r="B17" s="20" t="s">
        <v>105</v>
      </c>
      <c r="C17" s="24" t="s">
        <v>250</v>
      </c>
      <c r="D17" s="25" t="s">
        <v>545</v>
      </c>
      <c r="E17" s="34" t="s">
        <v>2</v>
      </c>
      <c r="F17" s="35" t="s">
        <v>3</v>
      </c>
      <c r="G17" s="70"/>
    </row>
    <row r="18" spans="1:7" ht="102" customHeight="1">
      <c r="A18" s="135"/>
      <c r="B18" s="23" t="s">
        <v>106</v>
      </c>
      <c r="C18" s="24" t="s">
        <v>250</v>
      </c>
      <c r="D18" s="25" t="s">
        <v>545</v>
      </c>
      <c r="E18" s="34" t="s">
        <v>2</v>
      </c>
      <c r="F18" s="35" t="s">
        <v>3</v>
      </c>
      <c r="G18" s="70"/>
    </row>
    <row r="19" spans="1:7" ht="102" customHeight="1">
      <c r="A19" s="135"/>
      <c r="B19" s="23" t="s">
        <v>107</v>
      </c>
      <c r="C19" s="24" t="s">
        <v>249</v>
      </c>
      <c r="D19" s="25" t="s">
        <v>545</v>
      </c>
      <c r="E19" s="34" t="s">
        <v>2</v>
      </c>
      <c r="F19" s="35" t="s">
        <v>3</v>
      </c>
      <c r="G19" s="70"/>
    </row>
    <row r="20" spans="1:7" ht="102" customHeight="1">
      <c r="A20" s="135"/>
      <c r="B20" s="23" t="s">
        <v>108</v>
      </c>
      <c r="C20" s="24" t="s">
        <v>250</v>
      </c>
      <c r="D20" s="25" t="s">
        <v>545</v>
      </c>
      <c r="E20" s="34" t="s">
        <v>2</v>
      </c>
      <c r="F20" s="35" t="s">
        <v>3</v>
      </c>
      <c r="G20" s="70"/>
    </row>
    <row r="21" spans="1:7" ht="102" customHeight="1" thickBot="1">
      <c r="A21" s="135"/>
      <c r="B21" s="37" t="s">
        <v>109</v>
      </c>
      <c r="C21" s="24" t="s">
        <v>249</v>
      </c>
      <c r="D21" s="25" t="s">
        <v>545</v>
      </c>
      <c r="E21" s="34" t="s">
        <v>2</v>
      </c>
      <c r="F21" s="35" t="s">
        <v>3</v>
      </c>
      <c r="G21" s="70"/>
    </row>
    <row r="22" spans="1:7" ht="102" customHeight="1" thickTop="1">
      <c r="A22" s="135"/>
      <c r="B22" s="20" t="s">
        <v>110</v>
      </c>
      <c r="C22" s="24" t="s">
        <v>249</v>
      </c>
      <c r="D22" s="25" t="s">
        <v>545</v>
      </c>
      <c r="E22" s="34" t="s">
        <v>2</v>
      </c>
      <c r="F22" s="35" t="s">
        <v>3</v>
      </c>
      <c r="G22" s="70"/>
    </row>
    <row r="23" spans="1:7" ht="102" customHeight="1">
      <c r="A23" s="135"/>
      <c r="B23" s="23" t="s">
        <v>111</v>
      </c>
      <c r="C23" s="24" t="s">
        <v>250</v>
      </c>
      <c r="D23" s="25" t="s">
        <v>545</v>
      </c>
      <c r="E23" s="34" t="s">
        <v>2</v>
      </c>
      <c r="F23" s="35" t="s">
        <v>3</v>
      </c>
      <c r="G23" s="70"/>
    </row>
    <row r="24" spans="1:7" ht="102" customHeight="1">
      <c r="A24" s="135"/>
      <c r="B24" s="23" t="s">
        <v>112</v>
      </c>
      <c r="C24" s="24" t="s">
        <v>250</v>
      </c>
      <c r="D24" s="25" t="s">
        <v>545</v>
      </c>
      <c r="E24" s="34" t="s">
        <v>2</v>
      </c>
      <c r="F24" s="35" t="s">
        <v>3</v>
      </c>
      <c r="G24" s="70"/>
    </row>
    <row r="25" spans="1:7" ht="102" customHeight="1">
      <c r="A25" s="135"/>
      <c r="B25" s="23" t="s">
        <v>113</v>
      </c>
      <c r="C25" s="24" t="s">
        <v>250</v>
      </c>
      <c r="D25" s="25" t="s">
        <v>545</v>
      </c>
      <c r="E25" s="34" t="s">
        <v>2</v>
      </c>
      <c r="F25" s="35" t="s">
        <v>3</v>
      </c>
      <c r="G25" s="70"/>
    </row>
    <row r="26" spans="1:7" ht="102" customHeight="1" thickBot="1">
      <c r="A26" s="135"/>
      <c r="B26" s="37" t="s">
        <v>114</v>
      </c>
      <c r="C26" s="24" t="s">
        <v>240</v>
      </c>
      <c r="D26" s="25" t="s">
        <v>545</v>
      </c>
      <c r="E26" s="34" t="s">
        <v>2</v>
      </c>
      <c r="F26" s="35" t="s">
        <v>3</v>
      </c>
      <c r="G26" s="70"/>
    </row>
    <row r="27" spans="1:7" ht="102" customHeight="1" thickTop="1">
      <c r="A27" s="135"/>
      <c r="B27" s="103" t="s">
        <v>115</v>
      </c>
      <c r="C27" s="24" t="s">
        <v>250</v>
      </c>
      <c r="D27" s="25" t="s">
        <v>545</v>
      </c>
      <c r="E27" s="34" t="s">
        <v>2</v>
      </c>
      <c r="F27" s="35" t="s">
        <v>3</v>
      </c>
      <c r="G27" s="70"/>
    </row>
    <row r="28" spans="1:7" ht="102" customHeight="1">
      <c r="A28" s="135"/>
      <c r="B28" s="23" t="s">
        <v>116</v>
      </c>
      <c r="C28" s="24" t="s">
        <v>250</v>
      </c>
      <c r="D28" s="25" t="s">
        <v>545</v>
      </c>
      <c r="E28" s="34" t="s">
        <v>2</v>
      </c>
      <c r="F28" s="35" t="s">
        <v>3</v>
      </c>
      <c r="G28" s="36"/>
    </row>
    <row r="29" spans="1:7" ht="102" customHeight="1">
      <c r="A29" s="135"/>
      <c r="B29" s="23" t="s">
        <v>117</v>
      </c>
      <c r="C29" s="24" t="s">
        <v>249</v>
      </c>
      <c r="D29" s="25" t="s">
        <v>545</v>
      </c>
      <c r="E29" s="34" t="s">
        <v>2</v>
      </c>
      <c r="F29" s="35" t="s">
        <v>3</v>
      </c>
      <c r="G29" s="36"/>
    </row>
    <row r="30" spans="1:7" ht="102" customHeight="1">
      <c r="A30" s="135"/>
      <c r="B30" s="23" t="s">
        <v>118</v>
      </c>
      <c r="C30" s="24" t="s">
        <v>250</v>
      </c>
      <c r="D30" s="25" t="s">
        <v>545</v>
      </c>
      <c r="E30" s="34" t="s">
        <v>2</v>
      </c>
      <c r="F30" s="35" t="s">
        <v>3</v>
      </c>
      <c r="G30" s="36"/>
    </row>
    <row r="31" spans="1:7" ht="102" customHeight="1" thickBot="1">
      <c r="A31" s="135"/>
      <c r="B31" s="37" t="s">
        <v>119</v>
      </c>
      <c r="C31" s="24" t="s">
        <v>249</v>
      </c>
      <c r="D31" s="25" t="s">
        <v>545</v>
      </c>
      <c r="E31" s="34" t="s">
        <v>2</v>
      </c>
      <c r="F31" s="35" t="s">
        <v>3</v>
      </c>
      <c r="G31" s="36"/>
    </row>
    <row r="32" spans="1:7" ht="102" customHeight="1" thickTop="1">
      <c r="A32" s="135"/>
      <c r="B32" s="20" t="s">
        <v>120</v>
      </c>
      <c r="C32" s="24" t="s">
        <v>250</v>
      </c>
      <c r="D32" s="25" t="s">
        <v>545</v>
      </c>
      <c r="E32" s="34" t="s">
        <v>2</v>
      </c>
      <c r="F32" s="35" t="s">
        <v>3</v>
      </c>
      <c r="G32" s="36"/>
    </row>
    <row r="33" spans="1:7" ht="102" customHeight="1">
      <c r="A33" s="135"/>
      <c r="B33" s="23" t="s">
        <v>121</v>
      </c>
      <c r="C33" s="24" t="s">
        <v>250</v>
      </c>
      <c r="D33" s="25" t="s">
        <v>545</v>
      </c>
      <c r="E33" s="34" t="s">
        <v>2</v>
      </c>
      <c r="F33" s="35" t="s">
        <v>3</v>
      </c>
      <c r="G33" s="36"/>
    </row>
    <row r="34" spans="1:7" ht="102" customHeight="1">
      <c r="A34" s="135"/>
      <c r="B34" s="23"/>
      <c r="C34" s="24" t="s">
        <v>249</v>
      </c>
      <c r="D34" s="25" t="s">
        <v>545</v>
      </c>
      <c r="E34" s="34" t="s">
        <v>2</v>
      </c>
      <c r="F34" s="35" t="s">
        <v>3</v>
      </c>
      <c r="G34" s="36"/>
    </row>
    <row r="35" spans="1:7" ht="102" customHeight="1">
      <c r="A35" s="135"/>
      <c r="B35" s="23"/>
      <c r="C35" s="24" t="s">
        <v>250</v>
      </c>
      <c r="D35" s="25" t="s">
        <v>545</v>
      </c>
      <c r="E35" s="34" t="s">
        <v>2</v>
      </c>
      <c r="F35" s="35" t="s">
        <v>3</v>
      </c>
      <c r="G35" s="36"/>
    </row>
    <row r="36" spans="1:7" ht="102" customHeight="1" thickBot="1">
      <c r="A36" s="135"/>
      <c r="B36" s="37"/>
      <c r="C36" s="24" t="s">
        <v>249</v>
      </c>
      <c r="D36" s="25" t="s">
        <v>545</v>
      </c>
      <c r="E36" s="34" t="s">
        <v>2</v>
      </c>
      <c r="F36" s="35" t="s">
        <v>3</v>
      </c>
      <c r="G36" s="36"/>
    </row>
    <row r="37" spans="1:7" ht="102" customHeight="1" thickTop="1">
      <c r="A37" s="135"/>
      <c r="B37" s="20"/>
      <c r="C37" s="24" t="s">
        <v>250</v>
      </c>
      <c r="D37" s="25" t="s">
        <v>545</v>
      </c>
      <c r="E37" s="34" t="s">
        <v>2</v>
      </c>
      <c r="F37" s="35" t="s">
        <v>3</v>
      </c>
      <c r="G37" s="36"/>
    </row>
    <row r="38" spans="1:7" ht="102" customHeight="1">
      <c r="A38" s="135"/>
      <c r="B38" s="23"/>
      <c r="C38" s="24" t="s">
        <v>250</v>
      </c>
      <c r="D38" s="25" t="s">
        <v>545</v>
      </c>
      <c r="E38" s="34" t="s">
        <v>2</v>
      </c>
      <c r="F38" s="35" t="s">
        <v>3</v>
      </c>
      <c r="G38" s="36"/>
    </row>
    <row r="39" spans="1:7" ht="102" customHeight="1">
      <c r="A39" s="135"/>
      <c r="B39" s="23"/>
      <c r="C39" s="24" t="s">
        <v>249</v>
      </c>
      <c r="D39" s="25" t="s">
        <v>545</v>
      </c>
      <c r="E39" s="34" t="s">
        <v>2</v>
      </c>
      <c r="F39" s="35" t="s">
        <v>3</v>
      </c>
      <c r="G39" s="36"/>
    </row>
    <row r="40" spans="1:7" ht="102" customHeight="1">
      <c r="A40" s="135"/>
      <c r="B40" s="23"/>
      <c r="C40" s="24" t="s">
        <v>250</v>
      </c>
      <c r="D40" s="25" t="s">
        <v>545</v>
      </c>
      <c r="E40" s="34" t="s">
        <v>2</v>
      </c>
      <c r="F40" s="35" t="s">
        <v>3</v>
      </c>
      <c r="G40" s="36"/>
    </row>
    <row r="41" spans="1:7" ht="102" customHeight="1" thickBot="1">
      <c r="A41" s="135"/>
      <c r="B41" s="107"/>
      <c r="C41" s="27" t="s">
        <v>249</v>
      </c>
      <c r="D41" s="28" t="s">
        <v>545</v>
      </c>
      <c r="E41" s="109" t="s">
        <v>2</v>
      </c>
      <c r="F41" s="110" t="s">
        <v>3</v>
      </c>
      <c r="G41" s="118"/>
    </row>
    <row r="42" spans="1:7" ht="83.25" customHeight="1" thickBot="1">
      <c r="A42" s="112" t="s">
        <v>4</v>
      </c>
      <c r="B42" s="113" t="s">
        <v>251</v>
      </c>
      <c r="C42" s="114"/>
      <c r="D42" s="115"/>
      <c r="E42" s="116">
        <f>SUM(E7:E41)</f>
        <v>0</v>
      </c>
      <c r="F42" s="117">
        <f>SUM(F7:F41)</f>
        <v>0</v>
      </c>
      <c r="G42" s="119"/>
    </row>
    <row r="43" spans="1:7" ht="36.75" customHeight="1" thickTop="1">
      <c r="A43" s="129"/>
      <c r="B43" s="129"/>
      <c r="C43" s="129"/>
      <c r="D43" s="129"/>
      <c r="E43" s="129"/>
      <c r="F43" s="129"/>
      <c r="G43" s="129"/>
    </row>
    <row r="44" spans="1:7" ht="29.25" customHeight="1">
      <c r="A44" s="129" t="s">
        <v>526</v>
      </c>
      <c r="B44" s="129"/>
      <c r="C44" s="129"/>
      <c r="D44" s="129"/>
      <c r="E44" s="129"/>
      <c r="F44" s="129"/>
      <c r="G44" s="129"/>
    </row>
    <row r="45" spans="1:7" ht="38.25" customHeight="1">
      <c r="A45" s="10"/>
      <c r="B45" s="49"/>
      <c r="C45" s="49"/>
      <c r="D45" s="49"/>
      <c r="E45" s="59" t="str">
        <f ca="1">RIGHT(CELL("filename",A6),LEN(CELL("filename",A6))-FIND("]", CELL("filename",A6)))</f>
        <v>大里町１</v>
      </c>
      <c r="F45" s="51" t="s">
        <v>1</v>
      </c>
      <c r="G45" s="51"/>
    </row>
    <row r="46" spans="1:7" ht="36.75" customHeight="1">
      <c r="A46" s="130" t="s">
        <v>523</v>
      </c>
      <c r="B46" s="130"/>
      <c r="C46" s="130"/>
      <c r="D46" s="130"/>
      <c r="E46" s="130"/>
      <c r="F46" s="130"/>
      <c r="G46" s="130"/>
    </row>
    <row r="47" spans="1:7" ht="36.75" customHeight="1">
      <c r="A47" s="121" t="s">
        <v>282</v>
      </c>
      <c r="B47" s="122"/>
      <c r="C47" s="122"/>
      <c r="D47" s="123"/>
      <c r="E47" s="52"/>
      <c r="F47" s="52"/>
      <c r="G47" s="52"/>
    </row>
  </sheetData>
  <mergeCells count="13">
    <mergeCell ref="A47:D47"/>
    <mergeCell ref="A2:A3"/>
    <mergeCell ref="B2:B3"/>
    <mergeCell ref="C2:C3"/>
    <mergeCell ref="D2:D3"/>
    <mergeCell ref="A44:G44"/>
    <mergeCell ref="A46:G46"/>
    <mergeCell ref="E2:E3"/>
    <mergeCell ref="F2:F3"/>
    <mergeCell ref="A5:A6"/>
    <mergeCell ref="A7:A41"/>
    <mergeCell ref="A43:G43"/>
    <mergeCell ref="G2:G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41">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29"/>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RIGHT(CELL("filename",A6),LEN(CELL("filename",A6))-FIND("]", CELL("filename",A6)))</f>
        <v>大里町２</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c r="A5" s="134" t="s">
        <v>243</v>
      </c>
      <c r="B5" s="20"/>
      <c r="C5" s="21" t="s">
        <v>240</v>
      </c>
      <c r="D5" s="22" t="s">
        <v>545</v>
      </c>
      <c r="E5" s="76"/>
      <c r="F5" s="77"/>
      <c r="G5" s="80"/>
    </row>
    <row r="6" spans="1:7" ht="102" customHeight="1" thickBot="1">
      <c r="A6" s="135"/>
      <c r="B6" s="23"/>
      <c r="C6" s="24" t="s">
        <v>244</v>
      </c>
      <c r="D6" s="25" t="s">
        <v>545</v>
      </c>
      <c r="E6" s="98"/>
      <c r="F6" s="99"/>
      <c r="G6" s="100"/>
    </row>
    <row r="7" spans="1:7" ht="102" customHeight="1" thickTop="1">
      <c r="A7" s="136" t="s">
        <v>245</v>
      </c>
      <c r="B7" s="29" t="s">
        <v>122</v>
      </c>
      <c r="C7" s="30" t="s">
        <v>240</v>
      </c>
      <c r="D7" s="31" t="s">
        <v>545</v>
      </c>
      <c r="E7" s="32" t="s">
        <v>2</v>
      </c>
      <c r="F7" s="33" t="s">
        <v>3</v>
      </c>
      <c r="G7" s="69"/>
    </row>
    <row r="8" spans="1:7" ht="102" customHeight="1">
      <c r="A8" s="135"/>
      <c r="B8" s="23" t="s">
        <v>123</v>
      </c>
      <c r="C8" s="24" t="s">
        <v>249</v>
      </c>
      <c r="D8" s="25" t="s">
        <v>545</v>
      </c>
      <c r="E8" s="34" t="s">
        <v>2</v>
      </c>
      <c r="F8" s="35" t="s">
        <v>3</v>
      </c>
      <c r="G8" s="70"/>
    </row>
    <row r="9" spans="1:7" ht="102" customHeight="1">
      <c r="A9" s="135"/>
      <c r="B9" s="23" t="s">
        <v>124</v>
      </c>
      <c r="C9" s="24" t="s">
        <v>240</v>
      </c>
      <c r="D9" s="25" t="s">
        <v>545</v>
      </c>
      <c r="E9" s="34" t="s">
        <v>2</v>
      </c>
      <c r="F9" s="35" t="s">
        <v>3</v>
      </c>
      <c r="G9" s="70"/>
    </row>
    <row r="10" spans="1:7" ht="102" customHeight="1">
      <c r="A10" s="135"/>
      <c r="B10" s="23" t="s">
        <v>125</v>
      </c>
      <c r="C10" s="24" t="s">
        <v>240</v>
      </c>
      <c r="D10" s="25" t="s">
        <v>545</v>
      </c>
      <c r="E10" s="34" t="s">
        <v>2</v>
      </c>
      <c r="F10" s="35" t="s">
        <v>3</v>
      </c>
      <c r="G10" s="70"/>
    </row>
    <row r="11" spans="1:7" ht="102" customHeight="1" thickBot="1">
      <c r="A11" s="135"/>
      <c r="B11" s="37" t="s">
        <v>126</v>
      </c>
      <c r="C11" s="24" t="s">
        <v>281</v>
      </c>
      <c r="D11" s="25" t="s">
        <v>545</v>
      </c>
      <c r="E11" s="34" t="s">
        <v>2</v>
      </c>
      <c r="F11" s="35" t="s">
        <v>3</v>
      </c>
      <c r="G11" s="70"/>
    </row>
    <row r="12" spans="1:7" ht="102" customHeight="1" thickTop="1">
      <c r="A12" s="135"/>
      <c r="B12" s="20" t="s">
        <v>127</v>
      </c>
      <c r="C12" s="24" t="s">
        <v>249</v>
      </c>
      <c r="D12" s="25" t="s">
        <v>545</v>
      </c>
      <c r="E12" s="34" t="s">
        <v>2</v>
      </c>
      <c r="F12" s="35" t="s">
        <v>3</v>
      </c>
      <c r="G12" s="70"/>
    </row>
    <row r="13" spans="1:7" ht="102" customHeight="1">
      <c r="A13" s="135"/>
      <c r="B13" s="23" t="s">
        <v>128</v>
      </c>
      <c r="C13" s="24" t="s">
        <v>250</v>
      </c>
      <c r="D13" s="25" t="s">
        <v>545</v>
      </c>
      <c r="E13" s="34" t="s">
        <v>2</v>
      </c>
      <c r="F13" s="35" t="s">
        <v>3</v>
      </c>
      <c r="G13" s="70"/>
    </row>
    <row r="14" spans="1:7" ht="102" customHeight="1">
      <c r="A14" s="135"/>
      <c r="B14" s="23" t="s">
        <v>129</v>
      </c>
      <c r="C14" s="24" t="s">
        <v>250</v>
      </c>
      <c r="D14" s="25" t="s">
        <v>545</v>
      </c>
      <c r="E14" s="34" t="s">
        <v>2</v>
      </c>
      <c r="F14" s="35" t="s">
        <v>3</v>
      </c>
      <c r="G14" s="70"/>
    </row>
    <row r="15" spans="1:7" ht="102" customHeight="1">
      <c r="A15" s="135"/>
      <c r="B15" s="23" t="s">
        <v>130</v>
      </c>
      <c r="C15" s="24" t="s">
        <v>250</v>
      </c>
      <c r="D15" s="25" t="s">
        <v>545</v>
      </c>
      <c r="E15" s="34" t="s">
        <v>2</v>
      </c>
      <c r="F15" s="35" t="s">
        <v>3</v>
      </c>
      <c r="G15" s="70"/>
    </row>
    <row r="16" spans="1:7" ht="102" customHeight="1" thickBot="1">
      <c r="A16" s="135"/>
      <c r="B16" s="37" t="s">
        <v>131</v>
      </c>
      <c r="C16" s="24" t="s">
        <v>240</v>
      </c>
      <c r="D16" s="25" t="s">
        <v>545</v>
      </c>
      <c r="E16" s="34" t="s">
        <v>2</v>
      </c>
      <c r="F16" s="35" t="s">
        <v>3</v>
      </c>
      <c r="G16" s="70"/>
    </row>
    <row r="17" spans="1:7" ht="102" customHeight="1" thickTop="1">
      <c r="A17" s="135"/>
      <c r="B17" s="20" t="s">
        <v>132</v>
      </c>
      <c r="C17" s="24" t="s">
        <v>250</v>
      </c>
      <c r="D17" s="25" t="s">
        <v>545</v>
      </c>
      <c r="E17" s="34" t="s">
        <v>2</v>
      </c>
      <c r="F17" s="35" t="s">
        <v>3</v>
      </c>
      <c r="G17" s="70"/>
    </row>
    <row r="18" spans="1:7" ht="102" customHeight="1">
      <c r="A18" s="135"/>
      <c r="B18" s="23" t="s">
        <v>133</v>
      </c>
      <c r="C18" s="24" t="s">
        <v>250</v>
      </c>
      <c r="D18" s="25" t="s">
        <v>545</v>
      </c>
      <c r="E18" s="34" t="s">
        <v>2</v>
      </c>
      <c r="F18" s="35" t="s">
        <v>3</v>
      </c>
      <c r="G18" s="70"/>
    </row>
    <row r="19" spans="1:7" ht="102" customHeight="1">
      <c r="A19" s="135"/>
      <c r="B19" s="23" t="s">
        <v>134</v>
      </c>
      <c r="C19" s="24" t="s">
        <v>249</v>
      </c>
      <c r="D19" s="25" t="s">
        <v>545</v>
      </c>
      <c r="E19" s="34" t="s">
        <v>2</v>
      </c>
      <c r="F19" s="35" t="s">
        <v>3</v>
      </c>
      <c r="G19" s="70"/>
    </row>
    <row r="20" spans="1:7" ht="102" customHeight="1">
      <c r="A20" s="135"/>
      <c r="B20" s="23" t="s">
        <v>135</v>
      </c>
      <c r="C20" s="24" t="s">
        <v>250</v>
      </c>
      <c r="D20" s="25" t="s">
        <v>545</v>
      </c>
      <c r="E20" s="34" t="s">
        <v>2</v>
      </c>
      <c r="F20" s="35" t="s">
        <v>3</v>
      </c>
      <c r="G20" s="70"/>
    </row>
    <row r="21" spans="1:7" ht="102" customHeight="1" thickBot="1">
      <c r="A21" s="135"/>
      <c r="B21" s="37" t="s">
        <v>136</v>
      </c>
      <c r="C21" s="24" t="s">
        <v>249</v>
      </c>
      <c r="D21" s="25" t="s">
        <v>545</v>
      </c>
      <c r="E21" s="34" t="s">
        <v>2</v>
      </c>
      <c r="F21" s="35" t="s">
        <v>3</v>
      </c>
      <c r="G21" s="70"/>
    </row>
    <row r="22" spans="1:7" ht="102" customHeight="1" thickTop="1">
      <c r="A22" s="135"/>
      <c r="B22" s="20" t="s">
        <v>137</v>
      </c>
      <c r="C22" s="24" t="s">
        <v>249</v>
      </c>
      <c r="D22" s="25" t="s">
        <v>545</v>
      </c>
      <c r="E22" s="34" t="s">
        <v>2</v>
      </c>
      <c r="F22" s="35" t="s">
        <v>3</v>
      </c>
      <c r="G22" s="70"/>
    </row>
    <row r="23" spans="1:7" ht="88.5" customHeight="1">
      <c r="A23" s="135"/>
      <c r="B23" s="23"/>
      <c r="C23" s="24" t="s">
        <v>250</v>
      </c>
      <c r="D23" s="25" t="s">
        <v>545</v>
      </c>
      <c r="E23" s="34" t="s">
        <v>2</v>
      </c>
      <c r="F23" s="35" t="s">
        <v>3</v>
      </c>
      <c r="G23" s="70"/>
    </row>
    <row r="24" spans="1:7" ht="88.5" customHeight="1" thickBot="1">
      <c r="A24" s="43" t="s">
        <v>4</v>
      </c>
      <c r="B24" s="44" t="s">
        <v>251</v>
      </c>
      <c r="C24" s="45"/>
      <c r="D24" s="46"/>
      <c r="E24" s="47">
        <f>SUM(E7:E23)</f>
        <v>0</v>
      </c>
      <c r="F24" s="48">
        <f>SUM(F7:F23)</f>
        <v>0</v>
      </c>
      <c r="G24" s="73"/>
    </row>
    <row r="25" spans="1:7" ht="36.75" customHeight="1" thickTop="1">
      <c r="A25" s="129"/>
      <c r="B25" s="129"/>
      <c r="C25" s="129"/>
      <c r="D25" s="129"/>
      <c r="E25" s="129"/>
      <c r="F25" s="129"/>
      <c r="G25" s="129"/>
    </row>
    <row r="26" spans="1:7" ht="29.25" customHeight="1">
      <c r="A26" s="129" t="s">
        <v>526</v>
      </c>
      <c r="B26" s="129"/>
      <c r="C26" s="129"/>
      <c r="D26" s="129"/>
      <c r="E26" s="129"/>
      <c r="F26" s="129"/>
      <c r="G26" s="129"/>
    </row>
    <row r="27" spans="1:7" ht="38.25" customHeight="1">
      <c r="A27" s="10"/>
      <c r="B27" s="49"/>
      <c r="C27" s="49"/>
      <c r="D27" s="49"/>
      <c r="E27" s="59" t="str">
        <f ca="1">RIGHT(CELL("filename",A6),LEN(CELL("filename",A6))-FIND("]", CELL("filename",A6)))</f>
        <v>大里町２</v>
      </c>
      <c r="F27" s="51" t="s">
        <v>1</v>
      </c>
      <c r="G27" s="51"/>
    </row>
    <row r="28" spans="1:7" ht="36.75" customHeight="1">
      <c r="A28" s="130" t="s">
        <v>523</v>
      </c>
      <c r="B28" s="130"/>
      <c r="C28" s="130"/>
      <c r="D28" s="130"/>
      <c r="E28" s="130"/>
      <c r="F28" s="130"/>
      <c r="G28" s="130"/>
    </row>
    <row r="29" spans="1:7" ht="36.75" customHeight="1">
      <c r="A29" s="121" t="s">
        <v>282</v>
      </c>
      <c r="B29" s="122"/>
      <c r="C29" s="122"/>
      <c r="D29" s="123"/>
      <c r="E29" s="52"/>
      <c r="F29" s="52"/>
      <c r="G29" s="52"/>
    </row>
  </sheetData>
  <mergeCells count="13">
    <mergeCell ref="A29:D29"/>
    <mergeCell ref="A2:A3"/>
    <mergeCell ref="B2:B3"/>
    <mergeCell ref="C2:C3"/>
    <mergeCell ref="D2:D3"/>
    <mergeCell ref="A26:G26"/>
    <mergeCell ref="A28:G28"/>
    <mergeCell ref="E2:E3"/>
    <mergeCell ref="F2:F3"/>
    <mergeCell ref="A5:A6"/>
    <mergeCell ref="A7:A23"/>
    <mergeCell ref="A25:G25"/>
    <mergeCell ref="G2:G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7:F7">
      <formula1>0</formula1>
    </dataValidation>
    <dataValidation type="whole" operator="greaterThanOrEqual" allowBlank="1" showErrorMessage="1" error="数字のみをご記入ください。" prompt="数字のみをご記入ください。※「世帯」「枚」は自動で入力されます。" sqref="E8:F23">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RIGHT(CELL("filename",A6),LEN(CELL("filename",A6))-FIND("]", CELL("filename",A6)))</f>
        <v>大平町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74" t="s">
        <v>243</v>
      </c>
      <c r="B5" s="20"/>
      <c r="C5" s="21" t="s">
        <v>240</v>
      </c>
      <c r="D5" s="22" t="s">
        <v>545</v>
      </c>
      <c r="E5" s="76"/>
      <c r="F5" s="77"/>
      <c r="G5" s="80"/>
    </row>
    <row r="6" spans="1:7" ht="102" customHeight="1" thickTop="1">
      <c r="A6" s="136" t="s">
        <v>245</v>
      </c>
      <c r="B6" s="29" t="s">
        <v>138</v>
      </c>
      <c r="C6" s="30" t="s">
        <v>240</v>
      </c>
      <c r="D6" s="31" t="s">
        <v>545</v>
      </c>
      <c r="E6" s="32" t="s">
        <v>2</v>
      </c>
      <c r="F6" s="33" t="s">
        <v>3</v>
      </c>
      <c r="G6" s="69"/>
    </row>
    <row r="7" spans="1:7" ht="102" customHeight="1">
      <c r="A7" s="135"/>
      <c r="B7" s="23" t="s">
        <v>139</v>
      </c>
      <c r="C7" s="24" t="s">
        <v>249</v>
      </c>
      <c r="D7" s="25" t="s">
        <v>545</v>
      </c>
      <c r="E7" s="34" t="s">
        <v>2</v>
      </c>
      <c r="F7" s="35" t="s">
        <v>3</v>
      </c>
      <c r="G7" s="70"/>
    </row>
    <row r="8" spans="1:7" ht="102" customHeight="1">
      <c r="A8" s="135"/>
      <c r="B8" s="23" t="s">
        <v>140</v>
      </c>
      <c r="C8" s="24" t="s">
        <v>240</v>
      </c>
      <c r="D8" s="25" t="s">
        <v>545</v>
      </c>
      <c r="E8" s="34" t="s">
        <v>2</v>
      </c>
      <c r="F8" s="35" t="s">
        <v>3</v>
      </c>
      <c r="G8" s="70"/>
    </row>
    <row r="9" spans="1:7" ht="102" customHeight="1">
      <c r="A9" s="135"/>
      <c r="B9" s="23" t="s">
        <v>141</v>
      </c>
      <c r="C9" s="24" t="s">
        <v>240</v>
      </c>
      <c r="D9" s="25" t="s">
        <v>545</v>
      </c>
      <c r="E9" s="34" t="s">
        <v>2</v>
      </c>
      <c r="F9" s="35" t="s">
        <v>3</v>
      </c>
      <c r="G9" s="70"/>
    </row>
    <row r="10" spans="1:7" ht="102" customHeight="1" thickBot="1">
      <c r="A10" s="135"/>
      <c r="B10" s="37" t="s">
        <v>142</v>
      </c>
      <c r="C10" s="24" t="s">
        <v>281</v>
      </c>
      <c r="D10" s="25" t="s">
        <v>545</v>
      </c>
      <c r="E10" s="34" t="s">
        <v>2</v>
      </c>
      <c r="F10" s="35" t="s">
        <v>3</v>
      </c>
      <c r="G10" s="70"/>
    </row>
    <row r="11" spans="1:7" ht="102" customHeight="1" thickTop="1">
      <c r="A11" s="135"/>
      <c r="B11" s="20" t="s">
        <v>143</v>
      </c>
      <c r="C11" s="24" t="s">
        <v>249</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6" customHeight="1" thickTop="1">
      <c r="A16" s="135"/>
      <c r="B16" s="20"/>
      <c r="C16" s="24" t="s">
        <v>249</v>
      </c>
      <c r="D16" s="25" t="s">
        <v>545</v>
      </c>
      <c r="E16" s="34" t="s">
        <v>2</v>
      </c>
      <c r="F16" s="35" t="s">
        <v>3</v>
      </c>
      <c r="G16" s="70"/>
    </row>
    <row r="17" spans="1:7" ht="96" customHeight="1">
      <c r="A17" s="135"/>
      <c r="B17" s="23"/>
      <c r="C17" s="24" t="s">
        <v>250</v>
      </c>
      <c r="D17" s="25" t="s">
        <v>545</v>
      </c>
      <c r="E17" s="34" t="s">
        <v>2</v>
      </c>
      <c r="F17" s="35" t="s">
        <v>3</v>
      </c>
      <c r="G17" s="70"/>
    </row>
    <row r="18" spans="1:7" ht="96" customHeight="1">
      <c r="A18" s="135"/>
      <c r="B18" s="23"/>
      <c r="C18" s="24" t="s">
        <v>250</v>
      </c>
      <c r="D18" s="25" t="s">
        <v>545</v>
      </c>
      <c r="E18" s="34" t="s">
        <v>2</v>
      </c>
      <c r="F18" s="35" t="s">
        <v>3</v>
      </c>
      <c r="G18" s="70"/>
    </row>
    <row r="19" spans="1:7" ht="96" customHeight="1">
      <c r="A19" s="135"/>
      <c r="B19" s="23"/>
      <c r="C19" s="24" t="s">
        <v>250</v>
      </c>
      <c r="D19" s="25" t="s">
        <v>545</v>
      </c>
      <c r="E19" s="34" t="s">
        <v>2</v>
      </c>
      <c r="F19" s="35" t="s">
        <v>3</v>
      </c>
      <c r="G19" s="70"/>
    </row>
    <row r="20" spans="1:7" ht="96" customHeight="1" thickBot="1">
      <c r="A20" s="137"/>
      <c r="B20" s="38"/>
      <c r="C20" s="39" t="s">
        <v>250</v>
      </c>
      <c r="D20" s="40" t="s">
        <v>545</v>
      </c>
      <c r="E20" s="41" t="s">
        <v>2</v>
      </c>
      <c r="F20" s="42" t="s">
        <v>3</v>
      </c>
      <c r="G20" s="72"/>
    </row>
    <row r="21" spans="1:7" ht="83.25" customHeight="1" thickBot="1">
      <c r="A21" s="43" t="s">
        <v>4</v>
      </c>
      <c r="B21" s="44" t="s">
        <v>251</v>
      </c>
      <c r="C21" s="45"/>
      <c r="D21" s="46"/>
      <c r="E21" s="47">
        <f>SUM(E6:E20)</f>
        <v>0</v>
      </c>
      <c r="F21" s="48">
        <f>SUM(F6:F20)</f>
        <v>0</v>
      </c>
      <c r="G21" s="73"/>
    </row>
    <row r="22" spans="1:7" ht="36.75" customHeight="1" thickTop="1">
      <c r="A22" s="129"/>
      <c r="B22" s="129"/>
      <c r="C22" s="129"/>
      <c r="D22" s="129"/>
      <c r="E22" s="129"/>
      <c r="F22" s="129"/>
      <c r="G22" s="129"/>
    </row>
    <row r="23" spans="1:7" ht="29.25" customHeight="1">
      <c r="A23" s="129" t="s">
        <v>526</v>
      </c>
      <c r="B23" s="129"/>
      <c r="C23" s="129"/>
      <c r="D23" s="129"/>
      <c r="E23" s="129"/>
      <c r="F23" s="129"/>
      <c r="G23" s="129"/>
    </row>
    <row r="24" spans="1:7" ht="38.25" customHeight="1">
      <c r="A24" s="10"/>
      <c r="B24" s="49"/>
      <c r="C24" s="49"/>
      <c r="D24" s="49"/>
      <c r="E24" s="59" t="str">
        <f ca="1">RIGHT(CELL("filename",A5),LEN(CELL("filename",A5))-FIND("]", CELL("filename",A5)))</f>
        <v>大平町</v>
      </c>
      <c r="F24" s="51" t="s">
        <v>1</v>
      </c>
      <c r="G24" s="51"/>
    </row>
    <row r="25" spans="1:7" ht="36.75" customHeight="1">
      <c r="A25" s="130" t="s">
        <v>523</v>
      </c>
      <c r="B25" s="130"/>
      <c r="C25" s="130"/>
      <c r="D25" s="130"/>
      <c r="E25" s="130"/>
      <c r="F25" s="130"/>
      <c r="G25" s="130"/>
    </row>
    <row r="26" spans="1:7" ht="36.75" customHeight="1">
      <c r="A26" s="121" t="s">
        <v>282</v>
      </c>
      <c r="B26" s="122"/>
      <c r="C26" s="122"/>
      <c r="D26" s="123"/>
      <c r="E26" s="52"/>
      <c r="F26" s="52"/>
      <c r="G26" s="52"/>
    </row>
  </sheetData>
  <mergeCells count="12">
    <mergeCell ref="A26:D26"/>
    <mergeCell ref="A2:A3"/>
    <mergeCell ref="B2:B3"/>
    <mergeCell ref="C2:C3"/>
    <mergeCell ref="D2:D3"/>
    <mergeCell ref="A23:G23"/>
    <mergeCell ref="A25:G25"/>
    <mergeCell ref="E2:E3"/>
    <mergeCell ref="F2:F3"/>
    <mergeCell ref="A6:A20"/>
    <mergeCell ref="A22:G22"/>
    <mergeCell ref="G2:G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G26"/>
  <sheetViews>
    <sheetView view="pageBreakPreview" zoomScale="40" zoomScaleNormal="40" zoomScaleSheetLayoutView="40" zoomScalePageLayoutView="40" workbookViewId="0">
      <selection activeCell="I1" sqref="I1"/>
    </sheetView>
  </sheetViews>
  <sheetFormatPr defaultRowHeight="25.5"/>
  <cols>
    <col min="1" max="1" width="24.625" style="53" customWidth="1"/>
    <col min="2" max="2" width="34.375" style="12" customWidth="1"/>
    <col min="3" max="3" width="62.5" style="12" customWidth="1"/>
    <col min="4" max="4" width="50.75" style="54" customWidth="1"/>
    <col min="5" max="6" width="28" style="12" customWidth="1"/>
    <col min="7" max="7" width="36" style="12" customWidth="1"/>
    <col min="8" max="16384" width="9" style="12"/>
  </cols>
  <sheetData>
    <row r="1" spans="1:7" ht="57" customHeight="1" thickTop="1" thickBot="1">
      <c r="A1" s="9"/>
      <c r="B1" s="10"/>
      <c r="C1" s="10"/>
      <c r="D1" s="11"/>
      <c r="E1" s="10"/>
      <c r="F1" s="10"/>
      <c r="G1" s="67" t="str">
        <f ca="1">RIGHT(CELL("filename",A1),LEN(CELL("filename",A1))-FIND("]", CELL("filename",A1)))</f>
        <v>玉造町</v>
      </c>
    </row>
    <row r="2" spans="1:7" ht="46.5" customHeight="1" thickTop="1">
      <c r="A2" s="124" t="s">
        <v>234</v>
      </c>
      <c r="B2" s="126" t="s">
        <v>235</v>
      </c>
      <c r="C2" s="142" t="s">
        <v>236</v>
      </c>
      <c r="D2" s="142" t="s">
        <v>237</v>
      </c>
      <c r="E2" s="144" t="s">
        <v>278</v>
      </c>
      <c r="F2" s="142" t="s">
        <v>279</v>
      </c>
      <c r="G2" s="147" t="s">
        <v>476</v>
      </c>
    </row>
    <row r="3" spans="1:7" ht="69.75" customHeight="1" thickBot="1">
      <c r="A3" s="125"/>
      <c r="B3" s="127"/>
      <c r="C3" s="143"/>
      <c r="D3" s="143"/>
      <c r="E3" s="145"/>
      <c r="F3" s="146"/>
      <c r="G3" s="148"/>
    </row>
    <row r="4" spans="1:7" s="19" customFormat="1" ht="102" customHeight="1" thickTop="1" thickBot="1">
      <c r="A4" s="13" t="s">
        <v>1</v>
      </c>
      <c r="B4" s="14"/>
      <c r="C4" s="15" t="s">
        <v>240</v>
      </c>
      <c r="D4" s="16" t="s">
        <v>545</v>
      </c>
      <c r="E4" s="17"/>
      <c r="F4" s="18"/>
      <c r="G4" s="68"/>
    </row>
    <row r="5" spans="1:7" ht="102" customHeight="1" thickTop="1" thickBot="1">
      <c r="A5" s="55" t="s">
        <v>243</v>
      </c>
      <c r="B5" s="20"/>
      <c r="C5" s="21" t="s">
        <v>240</v>
      </c>
      <c r="D5" s="22" t="s">
        <v>545</v>
      </c>
      <c r="E5" s="88"/>
      <c r="F5" s="89"/>
      <c r="G5" s="90"/>
    </row>
    <row r="6" spans="1:7" ht="102" customHeight="1" thickTop="1">
      <c r="A6" s="136" t="s">
        <v>245</v>
      </c>
      <c r="B6" s="29" t="s">
        <v>144</v>
      </c>
      <c r="C6" s="30" t="s">
        <v>240</v>
      </c>
      <c r="D6" s="31" t="s">
        <v>545</v>
      </c>
      <c r="E6" s="32" t="s">
        <v>2</v>
      </c>
      <c r="F6" s="33" t="s">
        <v>3</v>
      </c>
      <c r="G6" s="69"/>
    </row>
    <row r="7" spans="1:7" ht="102" customHeight="1">
      <c r="A7" s="135"/>
      <c r="B7" s="23" t="s">
        <v>145</v>
      </c>
      <c r="C7" s="24" t="s">
        <v>249</v>
      </c>
      <c r="D7" s="25" t="s">
        <v>545</v>
      </c>
      <c r="E7" s="34" t="s">
        <v>2</v>
      </c>
      <c r="F7" s="35" t="s">
        <v>3</v>
      </c>
      <c r="G7" s="70"/>
    </row>
    <row r="8" spans="1:7" ht="102" customHeight="1">
      <c r="A8" s="135"/>
      <c r="B8" s="23" t="s">
        <v>146</v>
      </c>
      <c r="C8" s="24" t="s">
        <v>240</v>
      </c>
      <c r="D8" s="25" t="s">
        <v>545</v>
      </c>
      <c r="E8" s="34" t="s">
        <v>2</v>
      </c>
      <c r="F8" s="35" t="s">
        <v>3</v>
      </c>
      <c r="G8" s="70"/>
    </row>
    <row r="9" spans="1:7" ht="102" customHeight="1">
      <c r="A9" s="135"/>
      <c r="B9" s="23"/>
      <c r="C9" s="24" t="s">
        <v>240</v>
      </c>
      <c r="D9" s="25" t="s">
        <v>545</v>
      </c>
      <c r="E9" s="34" t="s">
        <v>2</v>
      </c>
      <c r="F9" s="35" t="s">
        <v>3</v>
      </c>
      <c r="G9" s="70"/>
    </row>
    <row r="10" spans="1:7" ht="102" customHeight="1" thickBot="1">
      <c r="A10" s="135"/>
      <c r="B10" s="37"/>
      <c r="C10" s="24" t="s">
        <v>281</v>
      </c>
      <c r="D10" s="25" t="s">
        <v>545</v>
      </c>
      <c r="E10" s="34" t="s">
        <v>2</v>
      </c>
      <c r="F10" s="35" t="s">
        <v>3</v>
      </c>
      <c r="G10" s="70"/>
    </row>
    <row r="11" spans="1:7" ht="102" customHeight="1" thickTop="1">
      <c r="A11" s="135"/>
      <c r="B11" s="20"/>
      <c r="C11" s="24" t="s">
        <v>249</v>
      </c>
      <c r="D11" s="25" t="s">
        <v>545</v>
      </c>
      <c r="E11" s="34" t="s">
        <v>2</v>
      </c>
      <c r="F11" s="35" t="s">
        <v>3</v>
      </c>
      <c r="G11" s="70"/>
    </row>
    <row r="12" spans="1:7" ht="102" customHeight="1">
      <c r="A12" s="135"/>
      <c r="B12" s="23"/>
      <c r="C12" s="24" t="s">
        <v>250</v>
      </c>
      <c r="D12" s="25" t="s">
        <v>545</v>
      </c>
      <c r="E12" s="34" t="s">
        <v>2</v>
      </c>
      <c r="F12" s="35" t="s">
        <v>3</v>
      </c>
      <c r="G12" s="70"/>
    </row>
    <row r="13" spans="1:7" ht="102" customHeight="1">
      <c r="A13" s="135"/>
      <c r="B13" s="23"/>
      <c r="C13" s="24" t="s">
        <v>250</v>
      </c>
      <c r="D13" s="25" t="s">
        <v>545</v>
      </c>
      <c r="E13" s="34" t="s">
        <v>2</v>
      </c>
      <c r="F13" s="35" t="s">
        <v>3</v>
      </c>
      <c r="G13" s="70"/>
    </row>
    <row r="14" spans="1:7" ht="102" customHeight="1">
      <c r="A14" s="135"/>
      <c r="B14" s="23"/>
      <c r="C14" s="24" t="s">
        <v>250</v>
      </c>
      <c r="D14" s="25" t="s">
        <v>545</v>
      </c>
      <c r="E14" s="34" t="s">
        <v>2</v>
      </c>
      <c r="F14" s="35" t="s">
        <v>3</v>
      </c>
      <c r="G14" s="70"/>
    </row>
    <row r="15" spans="1:7" ht="102" customHeight="1" thickBot="1">
      <c r="A15" s="135"/>
      <c r="B15" s="37"/>
      <c r="C15" s="24" t="s">
        <v>240</v>
      </c>
      <c r="D15" s="25" t="s">
        <v>545</v>
      </c>
      <c r="E15" s="34" t="s">
        <v>2</v>
      </c>
      <c r="F15" s="35" t="s">
        <v>3</v>
      </c>
      <c r="G15" s="70"/>
    </row>
    <row r="16" spans="1:7" ht="96" customHeight="1" thickTop="1">
      <c r="A16" s="135"/>
      <c r="B16" s="20"/>
      <c r="C16" s="24" t="s">
        <v>249</v>
      </c>
      <c r="D16" s="25" t="s">
        <v>545</v>
      </c>
      <c r="E16" s="34" t="s">
        <v>2</v>
      </c>
      <c r="F16" s="35" t="s">
        <v>3</v>
      </c>
      <c r="G16" s="70"/>
    </row>
    <row r="17" spans="1:7" ht="96" customHeight="1">
      <c r="A17" s="135"/>
      <c r="B17" s="23"/>
      <c r="C17" s="24" t="s">
        <v>250</v>
      </c>
      <c r="D17" s="25" t="s">
        <v>545</v>
      </c>
      <c r="E17" s="34" t="s">
        <v>2</v>
      </c>
      <c r="F17" s="35" t="s">
        <v>3</v>
      </c>
      <c r="G17" s="70"/>
    </row>
    <row r="18" spans="1:7" ht="96" customHeight="1">
      <c r="A18" s="135"/>
      <c r="B18" s="23"/>
      <c r="C18" s="24" t="s">
        <v>250</v>
      </c>
      <c r="D18" s="25" t="s">
        <v>545</v>
      </c>
      <c r="E18" s="34" t="s">
        <v>2</v>
      </c>
      <c r="F18" s="35" t="s">
        <v>3</v>
      </c>
      <c r="G18" s="70"/>
    </row>
    <row r="19" spans="1:7" ht="96" customHeight="1">
      <c r="A19" s="135"/>
      <c r="B19" s="23"/>
      <c r="C19" s="24" t="s">
        <v>250</v>
      </c>
      <c r="D19" s="25" t="s">
        <v>545</v>
      </c>
      <c r="E19" s="34" t="s">
        <v>2</v>
      </c>
      <c r="F19" s="35" t="s">
        <v>3</v>
      </c>
      <c r="G19" s="70"/>
    </row>
    <row r="20" spans="1:7" ht="96" customHeight="1" thickBot="1">
      <c r="A20" s="137"/>
      <c r="B20" s="38"/>
      <c r="C20" s="39" t="s">
        <v>250</v>
      </c>
      <c r="D20" s="40" t="s">
        <v>545</v>
      </c>
      <c r="E20" s="41" t="s">
        <v>2</v>
      </c>
      <c r="F20" s="42" t="s">
        <v>3</v>
      </c>
      <c r="G20" s="72"/>
    </row>
    <row r="21" spans="1:7" ht="83.25" customHeight="1" thickBot="1">
      <c r="A21" s="43" t="s">
        <v>4</v>
      </c>
      <c r="B21" s="44" t="s">
        <v>251</v>
      </c>
      <c r="C21" s="45"/>
      <c r="D21" s="46"/>
      <c r="E21" s="47">
        <f>SUM(E6:E20)</f>
        <v>0</v>
      </c>
      <c r="F21" s="48">
        <f>SUM(F6:F20)</f>
        <v>0</v>
      </c>
      <c r="G21" s="73"/>
    </row>
    <row r="22" spans="1:7" ht="36.75" customHeight="1" thickTop="1">
      <c r="A22" s="149"/>
      <c r="B22" s="149"/>
      <c r="C22" s="149"/>
      <c r="D22" s="149"/>
      <c r="E22" s="149"/>
      <c r="F22" s="149"/>
      <c r="G22" s="149"/>
    </row>
    <row r="23" spans="1:7" ht="29.25" customHeight="1">
      <c r="A23" s="129" t="s">
        <v>526</v>
      </c>
      <c r="B23" s="129"/>
      <c r="C23" s="129"/>
      <c r="D23" s="129"/>
      <c r="E23" s="129"/>
      <c r="F23" s="129"/>
      <c r="G23" s="129"/>
    </row>
    <row r="24" spans="1:7" ht="38.25" customHeight="1">
      <c r="A24" s="10"/>
      <c r="B24" s="49"/>
      <c r="C24" s="49"/>
      <c r="D24" s="49"/>
      <c r="E24" s="59" t="str">
        <f ca="1">RIGHT(CELL("filename",A1),LEN(CELL("filename",A1))-FIND("]", CELL("filename",A1)))</f>
        <v>玉造町</v>
      </c>
      <c r="F24" s="51" t="s">
        <v>1</v>
      </c>
      <c r="G24" s="51"/>
    </row>
    <row r="25" spans="1:7" ht="36.75" customHeight="1">
      <c r="A25" s="130" t="s">
        <v>523</v>
      </c>
      <c r="B25" s="130"/>
      <c r="C25" s="130"/>
      <c r="D25" s="130"/>
      <c r="E25" s="130"/>
      <c r="F25" s="130"/>
      <c r="G25" s="130"/>
    </row>
    <row r="26" spans="1:7" ht="36.75" customHeight="1">
      <c r="A26" s="121" t="s">
        <v>282</v>
      </c>
      <c r="B26" s="122"/>
      <c r="C26" s="122"/>
      <c r="D26" s="123"/>
      <c r="E26" s="52"/>
      <c r="F26" s="52"/>
      <c r="G26" s="52"/>
    </row>
  </sheetData>
  <mergeCells count="12">
    <mergeCell ref="A25:G25"/>
    <mergeCell ref="A26:D26"/>
    <mergeCell ref="F2:F3"/>
    <mergeCell ref="G2:G3"/>
    <mergeCell ref="A6:A20"/>
    <mergeCell ref="A22:G22"/>
    <mergeCell ref="A23:G23"/>
    <mergeCell ref="A2:A3"/>
    <mergeCell ref="B2:B3"/>
    <mergeCell ref="C2:C3"/>
    <mergeCell ref="D2:D3"/>
    <mergeCell ref="E2:E3"/>
  </mergeCells>
  <phoneticPr fontId="1"/>
  <dataValidations count="2">
    <dataValidation type="whole" operator="greaterThanOrEqual" allowBlank="1" showInputMessage="1" showErrorMessage="1" error="数字のみをご記入ください。" prompt="数字のみをご記入ください。※「世帯」「枚」は自動で入力されます。" sqref="E6:F6">
      <formula1>0</formula1>
    </dataValidation>
    <dataValidation type="whole" operator="greaterThanOrEqual" allowBlank="1" showErrorMessage="1" error="数字のみをご記入ください。" prompt="数字のみをご記入ください。※「世帯」「枚」は自動で入力されます。" sqref="E7:F20">
      <formula1>0</formula1>
    </dataValidation>
  </dataValidations>
  <pageMargins left="0.82677165354330717" right="0.82677165354330717" top="0.70866141732283472" bottom="0.51181102362204722" header="0.31496062992125984" footer="0.31496062992125984"/>
  <pageSetup paperSize="9" scale="33" fitToHeight="0" orientation="portrait" r:id="rId1"/>
  <headerFooter>
    <oddHeader>&amp;C&amp;"ＭＳ 明朝,標準"&amp;48町会役員報告書(行政協力員等推薦書)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59</vt:i4>
      </vt:variant>
      <vt:variant>
        <vt:lpstr>名前付き一覧</vt:lpstr>
      </vt:variant>
      <vt:variant>
        <vt:i4>114</vt:i4>
      </vt:variant>
    </vt:vector>
  </HeadingPairs>
  <TitlesOfParts>
    <vt:vector size="173" baseType="lpstr">
      <vt:lpstr>手書き用</vt:lpstr>
      <vt:lpstr>記載例</vt:lpstr>
      <vt:lpstr>町会選択リスト</vt:lpstr>
      <vt:lpstr>久米町</vt:lpstr>
      <vt:lpstr>薬谷町</vt:lpstr>
      <vt:lpstr>大里町１</vt:lpstr>
      <vt:lpstr>大里町２</vt:lpstr>
      <vt:lpstr>大平町</vt:lpstr>
      <vt:lpstr>玉造町</vt:lpstr>
      <vt:lpstr>芦間町</vt:lpstr>
      <vt:lpstr>大方町</vt:lpstr>
      <vt:lpstr>岩手町</vt:lpstr>
      <vt:lpstr>花房町</vt:lpstr>
      <vt:lpstr>新地町</vt:lpstr>
      <vt:lpstr>松栄町</vt:lpstr>
      <vt:lpstr>中野町</vt:lpstr>
      <vt:lpstr>小島町</vt:lpstr>
      <vt:lpstr>高柿町</vt:lpstr>
      <vt:lpstr>竹合町</vt:lpstr>
      <vt:lpstr>箕町</vt:lpstr>
      <vt:lpstr>下利員町</vt:lpstr>
      <vt:lpstr>中利員町</vt:lpstr>
      <vt:lpstr>千寿町</vt:lpstr>
      <vt:lpstr>上利員町</vt:lpstr>
      <vt:lpstr>下宮河内町</vt:lpstr>
      <vt:lpstr>赤土町</vt:lpstr>
      <vt:lpstr>上宮河内町</vt:lpstr>
      <vt:lpstr>松平町</vt:lpstr>
      <vt:lpstr>和田町</vt:lpstr>
      <vt:lpstr>東連地町</vt:lpstr>
      <vt:lpstr>棚谷町</vt:lpstr>
      <vt:lpstr>国安町</vt:lpstr>
      <vt:lpstr>和久町</vt:lpstr>
      <vt:lpstr>町田町</vt:lpstr>
      <vt:lpstr>西染町</vt:lpstr>
      <vt:lpstr>中染町中南</vt:lpstr>
      <vt:lpstr>中染町中東</vt:lpstr>
      <vt:lpstr>中染町中西</vt:lpstr>
      <vt:lpstr>東染町</vt:lpstr>
      <vt:lpstr>天下野一区</vt:lpstr>
      <vt:lpstr>天下野二区</vt:lpstr>
      <vt:lpstr>天下野三区</vt:lpstr>
      <vt:lpstr>天下野四区</vt:lpstr>
      <vt:lpstr>天下野五区</vt:lpstr>
      <vt:lpstr>天下野六区</vt:lpstr>
      <vt:lpstr>下高倉町第１</vt:lpstr>
      <vt:lpstr>下高倉町第２</vt:lpstr>
      <vt:lpstr>上高倉町第１</vt:lpstr>
      <vt:lpstr>上高倉町第２</vt:lpstr>
      <vt:lpstr>里川町</vt:lpstr>
      <vt:lpstr>徳田町</vt:lpstr>
      <vt:lpstr>小妻町</vt:lpstr>
      <vt:lpstr>小中町</vt:lpstr>
      <vt:lpstr>大中町</vt:lpstr>
      <vt:lpstr>大中町白幡台</vt:lpstr>
      <vt:lpstr>折橋町</vt:lpstr>
      <vt:lpstr>小菅町</vt:lpstr>
      <vt:lpstr>上深荻大菅町</vt:lpstr>
      <vt:lpstr>Sheet1</vt:lpstr>
      <vt:lpstr>芦間町!Print_Area</vt:lpstr>
      <vt:lpstr>下宮河内町!Print_Area</vt:lpstr>
      <vt:lpstr>下高倉町第１!Print_Area</vt:lpstr>
      <vt:lpstr>下高倉町第２!Print_Area</vt:lpstr>
      <vt:lpstr>下利員町!Print_Area</vt:lpstr>
      <vt:lpstr>花房町!Print_Area</vt:lpstr>
      <vt:lpstr>岩手町!Print_Area</vt:lpstr>
      <vt:lpstr>記載例!Print_Area</vt:lpstr>
      <vt:lpstr>久米町!Print_Area</vt:lpstr>
      <vt:lpstr>玉造町!Print_Area</vt:lpstr>
      <vt:lpstr>高柿町!Print_Area</vt:lpstr>
      <vt:lpstr>国安町!Print_Area</vt:lpstr>
      <vt:lpstr>手書き用!Print_Area</vt:lpstr>
      <vt:lpstr>小妻町!Print_Area</vt:lpstr>
      <vt:lpstr>小菅町!Print_Area</vt:lpstr>
      <vt:lpstr>小中町!Print_Area</vt:lpstr>
      <vt:lpstr>小島町!Print_Area</vt:lpstr>
      <vt:lpstr>松栄町!Print_Area</vt:lpstr>
      <vt:lpstr>松平町!Print_Area</vt:lpstr>
      <vt:lpstr>上宮河内町!Print_Area</vt:lpstr>
      <vt:lpstr>上高倉町第１!Print_Area</vt:lpstr>
      <vt:lpstr>上高倉町第２!Print_Area</vt:lpstr>
      <vt:lpstr>上深荻大菅町!Print_Area</vt:lpstr>
      <vt:lpstr>上利員町!Print_Area</vt:lpstr>
      <vt:lpstr>新地町!Print_Area</vt:lpstr>
      <vt:lpstr>西染町!Print_Area</vt:lpstr>
      <vt:lpstr>赤土町!Print_Area</vt:lpstr>
      <vt:lpstr>折橋町!Print_Area</vt:lpstr>
      <vt:lpstr>千寿町!Print_Area</vt:lpstr>
      <vt:lpstr>大中町!Print_Area</vt:lpstr>
      <vt:lpstr>大中町白幡台!Print_Area</vt:lpstr>
      <vt:lpstr>大平町!Print_Area</vt:lpstr>
      <vt:lpstr>大方町!Print_Area</vt:lpstr>
      <vt:lpstr>大里町１!Print_Area</vt:lpstr>
      <vt:lpstr>大里町２!Print_Area</vt:lpstr>
      <vt:lpstr>棚谷町!Print_Area</vt:lpstr>
      <vt:lpstr>竹合町!Print_Area</vt:lpstr>
      <vt:lpstr>中染町中西!Print_Area</vt:lpstr>
      <vt:lpstr>中染町中東!Print_Area</vt:lpstr>
      <vt:lpstr>中染町中南!Print_Area</vt:lpstr>
      <vt:lpstr>中野町!Print_Area</vt:lpstr>
      <vt:lpstr>中利員町!Print_Area</vt:lpstr>
      <vt:lpstr>町田町!Print_Area</vt:lpstr>
      <vt:lpstr>天下野一区!Print_Area</vt:lpstr>
      <vt:lpstr>天下野五区!Print_Area</vt:lpstr>
      <vt:lpstr>天下野三区!Print_Area</vt:lpstr>
      <vt:lpstr>天下野四区!Print_Area</vt:lpstr>
      <vt:lpstr>天下野二区!Print_Area</vt:lpstr>
      <vt:lpstr>天下野六区!Print_Area</vt:lpstr>
      <vt:lpstr>東染町!Print_Area</vt:lpstr>
      <vt:lpstr>東連地町!Print_Area</vt:lpstr>
      <vt:lpstr>徳田町!Print_Area</vt:lpstr>
      <vt:lpstr>箕町!Print_Area</vt:lpstr>
      <vt:lpstr>薬谷町!Print_Area</vt:lpstr>
      <vt:lpstr>里川町!Print_Area</vt:lpstr>
      <vt:lpstr>和久町!Print_Area</vt:lpstr>
      <vt:lpstr>和田町!Print_Area</vt:lpstr>
      <vt:lpstr>芦間町!Print_Titles</vt:lpstr>
      <vt:lpstr>下宮河内町!Print_Titles</vt:lpstr>
      <vt:lpstr>下高倉町第１!Print_Titles</vt:lpstr>
      <vt:lpstr>下高倉町第２!Print_Titles</vt:lpstr>
      <vt:lpstr>下利員町!Print_Titles</vt:lpstr>
      <vt:lpstr>花房町!Print_Titles</vt:lpstr>
      <vt:lpstr>岩手町!Print_Titles</vt:lpstr>
      <vt:lpstr>記載例!Print_Titles</vt:lpstr>
      <vt:lpstr>久米町!Print_Titles</vt:lpstr>
      <vt:lpstr>玉造町!Print_Titles</vt:lpstr>
      <vt:lpstr>高柿町!Print_Titles</vt:lpstr>
      <vt:lpstr>国安町!Print_Titles</vt:lpstr>
      <vt:lpstr>手書き用!Print_Titles</vt:lpstr>
      <vt:lpstr>小妻町!Print_Titles</vt:lpstr>
      <vt:lpstr>小菅町!Print_Titles</vt:lpstr>
      <vt:lpstr>小中町!Print_Titles</vt:lpstr>
      <vt:lpstr>小島町!Print_Titles</vt:lpstr>
      <vt:lpstr>松栄町!Print_Titles</vt:lpstr>
      <vt:lpstr>松平町!Print_Titles</vt:lpstr>
      <vt:lpstr>上宮河内町!Print_Titles</vt:lpstr>
      <vt:lpstr>上高倉町第１!Print_Titles</vt:lpstr>
      <vt:lpstr>上高倉町第２!Print_Titles</vt:lpstr>
      <vt:lpstr>上深荻大菅町!Print_Titles</vt:lpstr>
      <vt:lpstr>上利員町!Print_Titles</vt:lpstr>
      <vt:lpstr>新地町!Print_Titles</vt:lpstr>
      <vt:lpstr>西染町!Print_Titles</vt:lpstr>
      <vt:lpstr>赤土町!Print_Titles</vt:lpstr>
      <vt:lpstr>折橋町!Print_Titles</vt:lpstr>
      <vt:lpstr>千寿町!Print_Titles</vt:lpstr>
      <vt:lpstr>大中町!Print_Titles</vt:lpstr>
      <vt:lpstr>大中町白幡台!Print_Titles</vt:lpstr>
      <vt:lpstr>大平町!Print_Titles</vt:lpstr>
      <vt:lpstr>大方町!Print_Titles</vt:lpstr>
      <vt:lpstr>大里町１!Print_Titles</vt:lpstr>
      <vt:lpstr>大里町２!Print_Titles</vt:lpstr>
      <vt:lpstr>棚谷町!Print_Titles</vt:lpstr>
      <vt:lpstr>竹合町!Print_Titles</vt:lpstr>
      <vt:lpstr>中染町中西!Print_Titles</vt:lpstr>
      <vt:lpstr>中染町中東!Print_Titles</vt:lpstr>
      <vt:lpstr>中染町中南!Print_Titles</vt:lpstr>
      <vt:lpstr>中野町!Print_Titles</vt:lpstr>
      <vt:lpstr>中利員町!Print_Titles</vt:lpstr>
      <vt:lpstr>町田町!Print_Titles</vt:lpstr>
      <vt:lpstr>天下野一区!Print_Titles</vt:lpstr>
      <vt:lpstr>天下野五区!Print_Titles</vt:lpstr>
      <vt:lpstr>天下野三区!Print_Titles</vt:lpstr>
      <vt:lpstr>天下野四区!Print_Titles</vt:lpstr>
      <vt:lpstr>天下野二区!Print_Titles</vt:lpstr>
      <vt:lpstr>天下野六区!Print_Titles</vt:lpstr>
      <vt:lpstr>東染町!Print_Titles</vt:lpstr>
      <vt:lpstr>東連地町!Print_Titles</vt:lpstr>
      <vt:lpstr>徳田町!Print_Titles</vt:lpstr>
      <vt:lpstr>箕町!Print_Titles</vt:lpstr>
      <vt:lpstr>薬谷町!Print_Titles</vt:lpstr>
      <vt:lpstr>里川町!Print_Titles</vt:lpstr>
      <vt:lpstr>和久町!Print_Titles</vt:lpstr>
      <vt:lpstr>和田町!Print_Titles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野内 智之</dc:creator>
  <cp:lastModifiedBy>市民協働推進課市民協働推進係3</cp:lastModifiedBy>
  <cp:lastPrinted>2021-12-23T07:22:22Z</cp:lastPrinted>
  <dcterms:created xsi:type="dcterms:W3CDTF">1997-01-08T22:48:59Z</dcterms:created>
  <dcterms:modified xsi:type="dcterms:W3CDTF">2021-12-24T05:46:12Z</dcterms:modified>
</cp:coreProperties>
</file>