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6560" windowHeight="6015" tabRatio="814" activeTab="2"/>
  </bookViews>
  <sheets>
    <sheet name="手書き用" sheetId="122" r:id="rId1"/>
    <sheet name="記載例" sheetId="121" r:id="rId2"/>
    <sheet name="町会選択リスト" sheetId="104" r:id="rId3"/>
    <sheet name="宮本町" sheetId="124" r:id="rId4"/>
    <sheet name="内堀町" sheetId="125" r:id="rId5"/>
    <sheet name="中城町" sheetId="126" r:id="rId6"/>
    <sheet name="栄町" sheetId="127" r:id="rId7"/>
    <sheet name="東一町" sheetId="128" r:id="rId8"/>
    <sheet name="塙町" sheetId="130" r:id="rId9"/>
    <sheet name="金井町" sheetId="131" r:id="rId10"/>
    <sheet name="東二町" sheetId="132" r:id="rId11"/>
    <sheet name="東三町" sheetId="133" r:id="rId12"/>
    <sheet name="木崎一町" sheetId="134" r:id="rId13"/>
    <sheet name="木崎二町" sheetId="135" r:id="rId14"/>
    <sheet name="山下町" sheetId="136" r:id="rId15"/>
    <sheet name="西三町" sheetId="137" r:id="rId16"/>
    <sheet name="西二町" sheetId="138" r:id="rId17"/>
    <sheet name="西一町" sheetId="139" r:id="rId18"/>
    <sheet name="寿町" sheetId="140" r:id="rId19"/>
    <sheet name="幡町" sheetId="141" r:id="rId20"/>
    <sheet name="四季の丘はたそめ" sheetId="142" r:id="rId21"/>
    <sheet name="三才町" sheetId="143" r:id="rId22"/>
    <sheet name="西宮町" sheetId="144" r:id="rId23"/>
    <sheet name="田渡町" sheetId="145" r:id="rId24"/>
    <sheet name="長谷町" sheetId="146" r:id="rId25"/>
    <sheet name="高貫町" sheetId="147" r:id="rId26"/>
    <sheet name="岡田町" sheetId="148" r:id="rId27"/>
    <sheet name="小沢町" sheetId="149" r:id="rId28"/>
    <sheet name="内田町上" sheetId="150" r:id="rId29"/>
    <sheet name="内田町中" sheetId="151" r:id="rId30"/>
    <sheet name="内田町下" sheetId="152" r:id="rId31"/>
    <sheet name="落合町" sheetId="153" r:id="rId32"/>
    <sheet name="堅磐町" sheetId="154" r:id="rId33"/>
    <sheet name="上土木内町" sheetId="155" r:id="rId34"/>
    <sheet name="沢目町" sheetId="156" r:id="rId35"/>
    <sheet name="上河合町" sheetId="157" r:id="rId36"/>
    <sheet name="下河合町" sheetId="158" r:id="rId37"/>
    <sheet name="藤田町" sheetId="159" r:id="rId38"/>
    <sheet name="粟原町" sheetId="160" r:id="rId39"/>
    <sheet name="島町" sheetId="161" r:id="rId40"/>
    <sheet name="磯部町" sheetId="162" r:id="rId41"/>
    <sheet name="谷河原町" sheetId="163" r:id="rId42"/>
    <sheet name="天神林町" sheetId="164" r:id="rId43"/>
    <sheet name="佐竹南台" sheetId="165" r:id="rId44"/>
    <sheet name="稲木町" sheetId="166" r:id="rId45"/>
    <sheet name="馬場町上" sheetId="167" r:id="rId46"/>
    <sheet name="馬場町下" sheetId="168" r:id="rId47"/>
    <sheet name="馬場町真渕" sheetId="169" r:id="rId48"/>
    <sheet name="新宿町上" sheetId="170" r:id="rId49"/>
    <sheet name="新宿町下" sheetId="171" r:id="rId50"/>
    <sheet name="増井町" sheetId="172" r:id="rId51"/>
    <sheet name="下大門一町" sheetId="173" r:id="rId52"/>
    <sheet name="下大門二町" sheetId="174" r:id="rId53"/>
    <sheet name="上大門一町" sheetId="175" r:id="rId54"/>
    <sheet name="上大門二町" sheetId="176" r:id="rId55"/>
    <sheet name="瑞竜町一" sheetId="178" r:id="rId56"/>
    <sheet name="瑞竜町二" sheetId="179" r:id="rId57"/>
    <sheet name="里野宮町" sheetId="180" r:id="rId58"/>
    <sheet name="白羽町" sheetId="181" r:id="rId59"/>
    <sheet name="茅根町" sheetId="182" r:id="rId60"/>
    <sheet name="常福地町" sheetId="183" r:id="rId61"/>
    <sheet name="春友町" sheetId="184" r:id="rId62"/>
    <sheet name="小目町" sheetId="185" r:id="rId63"/>
    <sheet name="亀作町" sheetId="186" r:id="rId64"/>
    <sheet name="真弓町" sheetId="187" r:id="rId65"/>
    <sheet name="真弓ケ丘団地" sheetId="188" r:id="rId66"/>
    <sheet name="大森町" sheetId="189" r:id="rId67"/>
    <sheet name="町屋町" sheetId="190" r:id="rId68"/>
    <sheet name="町屋町北" sheetId="191" r:id="rId69"/>
    <sheet name="西河内下町" sheetId="192" r:id="rId70"/>
    <sheet name="西河内中町" sheetId="193" r:id="rId71"/>
    <sheet name="西河内上町" sheetId="194" r:id="rId72"/>
  </sheets>
  <definedNames>
    <definedName name="_xlnm.Print_Area" localSheetId="38">粟原町!$A$1:$H$26</definedName>
    <definedName name="_xlnm.Print_Area" localSheetId="40">磯部町!$A$1:$H$27</definedName>
    <definedName name="_xlnm.Print_Area" localSheetId="44">稲木町!$A$1:$H$26</definedName>
    <definedName name="_xlnm.Print_Area" localSheetId="6">栄町!$A$1:$H$32</definedName>
    <definedName name="_xlnm.Print_Area" localSheetId="26">岡田町!$A$1:$H$26</definedName>
    <definedName name="_xlnm.Print_Area" localSheetId="36">下河合町!$A$1:$H$26</definedName>
    <definedName name="_xlnm.Print_Area" localSheetId="51">下大門一町!$A$1:$H$26</definedName>
    <definedName name="_xlnm.Print_Area" localSheetId="52">下大門二町!$A$1:$H$26</definedName>
    <definedName name="_xlnm.Print_Area" localSheetId="59">茅根町!$A$1:$H$26</definedName>
    <definedName name="_xlnm.Print_Area" localSheetId="1">記載例!$A$1:$H$19</definedName>
    <definedName name="_xlnm.Print_Area" localSheetId="63">亀作町!$A$1:$H$27</definedName>
    <definedName name="_xlnm.Print_Area" localSheetId="3">宮本町!$A$1:$H$32</definedName>
    <definedName name="_xlnm.Print_Area" localSheetId="9">金井町!$A$1:$H$37</definedName>
    <definedName name="_xlnm.Print_Area" localSheetId="32">堅磐町!$A$1:$H$26</definedName>
    <definedName name="_xlnm.Print_Area" localSheetId="25">高貫町!$A$1:$H$26</definedName>
    <definedName name="_xlnm.Print_Area" localSheetId="21">三才町!$A$1:$H$26</definedName>
    <definedName name="_xlnm.Print_Area" localSheetId="14">山下町!$A$1:$H$57</definedName>
    <definedName name="_xlnm.Print_Area" localSheetId="20">四季の丘はたそめ!$A$1:$H$62</definedName>
    <definedName name="_xlnm.Print_Area" localSheetId="0">手書き用!$A$1:$H$29</definedName>
    <definedName name="_xlnm.Print_Area" localSheetId="18">寿町!$A$1:$H$27</definedName>
    <definedName name="_xlnm.Print_Area" localSheetId="61">春友町!$A$1:$H$26</definedName>
    <definedName name="_xlnm.Print_Area" localSheetId="27">小沢町!$A$1:$H$26</definedName>
    <definedName name="_xlnm.Print_Area" localSheetId="62">小目町!$A$1:$H$27</definedName>
    <definedName name="_xlnm.Print_Area" localSheetId="35">上河合町!$A$1:$H$26</definedName>
    <definedName name="_xlnm.Print_Area" localSheetId="53">上大門一町!$A$1:$H$26</definedName>
    <definedName name="_xlnm.Print_Area" localSheetId="54">上大門二町!$A$1:$H$26</definedName>
    <definedName name="_xlnm.Print_Area" localSheetId="33">上土木内町!$A$1:$H$26</definedName>
    <definedName name="_xlnm.Print_Area" localSheetId="60">常福地町!$A$1:$H$26</definedName>
    <definedName name="_xlnm.Print_Area" localSheetId="49">新宿町下!$A$1:$H$27</definedName>
    <definedName name="_xlnm.Print_Area" localSheetId="48">新宿町上!$A$1:$H$27</definedName>
    <definedName name="_xlnm.Print_Area" localSheetId="65">真弓ケ丘団地!$A$1:$H$42</definedName>
    <definedName name="_xlnm.Print_Area" localSheetId="64">真弓町!$A$1:$H$27</definedName>
    <definedName name="_xlnm.Print_Area" localSheetId="55">瑞竜町一!$A$1:$H$26</definedName>
    <definedName name="_xlnm.Print_Area" localSheetId="56">瑞竜町二!$A$1:$H$27</definedName>
    <definedName name="_xlnm.Print_Area" localSheetId="17">西一町!$A$1:$H$26</definedName>
    <definedName name="_xlnm.Print_Area" localSheetId="69">西河内下町!$A$1:$H$26</definedName>
    <definedName name="_xlnm.Print_Area" localSheetId="71">西河内上町!$A$1:$H$26</definedName>
    <definedName name="_xlnm.Print_Area" localSheetId="70">西河内中町!$A$1:$H$26</definedName>
    <definedName name="_xlnm.Print_Area" localSheetId="22">西宮町!$A$1:$H$26</definedName>
    <definedName name="_xlnm.Print_Area" localSheetId="15">西三町!$A$1:$H$27</definedName>
    <definedName name="_xlnm.Print_Area" localSheetId="16">西二町!$A$1:$H$26</definedName>
    <definedName name="_xlnm.Print_Area" localSheetId="50">増井町!$A$1:$H$27</definedName>
    <definedName name="_xlnm.Print_Area" localSheetId="66">大森町!$A$1:$H$49</definedName>
    <definedName name="_xlnm.Print_Area" localSheetId="34">沢目町!$A$1:$H$26</definedName>
    <definedName name="_xlnm.Print_Area" localSheetId="41">谷河原町!$A$1:$H$26</definedName>
    <definedName name="_xlnm.Print_Area" localSheetId="5">中城町!$A$1:$H$31</definedName>
    <definedName name="_xlnm.Print_Area" localSheetId="67">町屋町!$A$1:$H$32</definedName>
    <definedName name="_xlnm.Print_Area" localSheetId="68">町屋町北!$A$1:$H$26</definedName>
    <definedName name="_xlnm.Print_Area" localSheetId="24">長谷町!$A$1:$H$26</definedName>
    <definedName name="_xlnm.Print_Area" localSheetId="42">天神林町!$A$1:$H$26</definedName>
    <definedName name="_xlnm.Print_Area" localSheetId="23">田渡町!$A$1:$H$26</definedName>
    <definedName name="_xlnm.Print_Area" localSheetId="39">島町!$A$1:$H$26</definedName>
    <definedName name="_xlnm.Print_Area" localSheetId="7">東一町!$A$1:$H$26</definedName>
    <definedName name="_xlnm.Print_Area" localSheetId="11">東三町!$A$1:$H$26</definedName>
    <definedName name="_xlnm.Print_Area" localSheetId="10">東二町!$A$1:$H$26</definedName>
    <definedName name="_xlnm.Print_Area" localSheetId="37">藤田町!$A$1:$H$26</definedName>
    <definedName name="_xlnm.Print_Area" localSheetId="30">内田町下!$A$1:$H$26</definedName>
    <definedName name="_xlnm.Print_Area" localSheetId="28">内田町上!$A$1:$H$26</definedName>
    <definedName name="_xlnm.Print_Area" localSheetId="29">内田町中!$A$1:$H$26</definedName>
    <definedName name="_xlnm.Print_Area" localSheetId="4">内堀町!$A$1:$H$27</definedName>
    <definedName name="_xlnm.Print_Area" localSheetId="46">馬場町下!$A$1:$H$26</definedName>
    <definedName name="_xlnm.Print_Area" localSheetId="45">馬場町上!$A$1:$H$27</definedName>
    <definedName name="_xlnm.Print_Area" localSheetId="47">馬場町真渕!$A$1:$H$30</definedName>
    <definedName name="_xlnm.Print_Area" localSheetId="58">白羽町!$A$1:$H$26</definedName>
    <definedName name="_xlnm.Print_Area" localSheetId="19">幡町!$A$1:$H$31</definedName>
    <definedName name="_xlnm.Print_Area" localSheetId="8">塙町!$A$1:$H$27</definedName>
    <definedName name="_xlnm.Print_Area" localSheetId="12">木崎一町!$A$1:$H$27</definedName>
    <definedName name="_xlnm.Print_Area" localSheetId="13">木崎二町!$A$1:$H$37</definedName>
    <definedName name="_xlnm.Print_Area" localSheetId="31">落合町!$A$1:$H$26</definedName>
    <definedName name="_xlnm.Print_Area" localSheetId="57">里野宮町!$A$1:$H$26</definedName>
    <definedName name="_xlnm.Print_Titles" localSheetId="38">粟原町!$3:$3</definedName>
    <definedName name="_xlnm.Print_Titles" localSheetId="40">磯部町!$3:$3</definedName>
    <definedName name="_xlnm.Print_Titles" localSheetId="44">稲木町!$3:$3</definedName>
    <definedName name="_xlnm.Print_Titles" localSheetId="6">栄町!$2:$3</definedName>
    <definedName name="_xlnm.Print_Titles" localSheetId="26">岡田町!$3:$3</definedName>
    <definedName name="_xlnm.Print_Titles" localSheetId="36">下河合町!$3:$3</definedName>
    <definedName name="_xlnm.Print_Titles" localSheetId="51">下大門一町!$3:$3</definedName>
    <definedName name="_xlnm.Print_Titles" localSheetId="52">下大門二町!$3:$3</definedName>
    <definedName name="_xlnm.Print_Titles" localSheetId="59">茅根町!$3:$3</definedName>
    <definedName name="_xlnm.Print_Titles" localSheetId="1">記載例!$4:$4</definedName>
    <definedName name="_xlnm.Print_Titles" localSheetId="63">亀作町!$3:$3</definedName>
    <definedName name="_xlnm.Print_Titles" localSheetId="3">宮本町!$2:$3</definedName>
    <definedName name="_xlnm.Print_Titles" localSheetId="9">金井町!$2:$3</definedName>
    <definedName name="_xlnm.Print_Titles" localSheetId="32">堅磐町!$3:$3</definedName>
    <definedName name="_xlnm.Print_Titles" localSheetId="25">高貫町!$3:$3</definedName>
    <definedName name="_xlnm.Print_Titles" localSheetId="43">佐竹南台!$2:$3</definedName>
    <definedName name="_xlnm.Print_Titles" localSheetId="21">三才町!$3:$3</definedName>
    <definedName name="_xlnm.Print_Titles" localSheetId="14">山下町!$2:$3</definedName>
    <definedName name="_xlnm.Print_Titles" localSheetId="20">四季の丘はたそめ!$2:$3</definedName>
    <definedName name="_xlnm.Print_Titles" localSheetId="0">手書き用!$3:$3</definedName>
    <definedName name="_xlnm.Print_Titles" localSheetId="18">寿町!$3:$3</definedName>
    <definedName name="_xlnm.Print_Titles" localSheetId="61">春友町!$3:$3</definedName>
    <definedName name="_xlnm.Print_Titles" localSheetId="27">小沢町!$3:$3</definedName>
    <definedName name="_xlnm.Print_Titles" localSheetId="62">小目町!$3:$3</definedName>
    <definedName name="_xlnm.Print_Titles" localSheetId="35">上河合町!$3:$3</definedName>
    <definedName name="_xlnm.Print_Titles" localSheetId="53">上大門一町!$3:$3</definedName>
    <definedName name="_xlnm.Print_Titles" localSheetId="54">上大門二町!$3:$3</definedName>
    <definedName name="_xlnm.Print_Titles" localSheetId="33">上土木内町!$3:$3</definedName>
    <definedName name="_xlnm.Print_Titles" localSheetId="60">常福地町!$3:$3</definedName>
    <definedName name="_xlnm.Print_Titles" localSheetId="49">新宿町下!$3:$3</definedName>
    <definedName name="_xlnm.Print_Titles" localSheetId="48">新宿町上!$3:$3</definedName>
    <definedName name="_xlnm.Print_Titles" localSheetId="65">真弓ケ丘団地!$2:$3</definedName>
    <definedName name="_xlnm.Print_Titles" localSheetId="64">真弓町!$3:$3</definedName>
    <definedName name="_xlnm.Print_Titles" localSheetId="55">瑞竜町一!$3:$3</definedName>
    <definedName name="_xlnm.Print_Titles" localSheetId="56">瑞竜町二!$3:$3</definedName>
    <definedName name="_xlnm.Print_Titles" localSheetId="17">西一町!$3:$3</definedName>
    <definedName name="_xlnm.Print_Titles" localSheetId="69">西河内下町!$3:$3</definedName>
    <definedName name="_xlnm.Print_Titles" localSheetId="71">西河内上町!$3:$3</definedName>
    <definedName name="_xlnm.Print_Titles" localSheetId="70">西河内中町!$3:$3</definedName>
    <definedName name="_xlnm.Print_Titles" localSheetId="22">西宮町!$3:$3</definedName>
    <definedName name="_xlnm.Print_Titles" localSheetId="15">西三町!$3:$3</definedName>
    <definedName name="_xlnm.Print_Titles" localSheetId="16">西二町!$3:$3</definedName>
    <definedName name="_xlnm.Print_Titles" localSheetId="50">増井町!$3:$3</definedName>
    <definedName name="_xlnm.Print_Titles" localSheetId="66">大森町!$2:$3</definedName>
    <definedName name="_xlnm.Print_Titles" localSheetId="34">沢目町!$3:$3</definedName>
    <definedName name="_xlnm.Print_Titles" localSheetId="41">谷河原町!$3:$3</definedName>
    <definedName name="_xlnm.Print_Titles" localSheetId="5">中城町!$3:$3</definedName>
    <definedName name="_xlnm.Print_Titles" localSheetId="67">町屋町!$3:$3</definedName>
    <definedName name="_xlnm.Print_Titles" localSheetId="68">町屋町北!$3:$3</definedName>
    <definedName name="_xlnm.Print_Titles" localSheetId="24">長谷町!$3:$3</definedName>
    <definedName name="_xlnm.Print_Titles" localSheetId="42">天神林町!$3:$3</definedName>
    <definedName name="_xlnm.Print_Titles" localSheetId="23">田渡町!$3:$3</definedName>
    <definedName name="_xlnm.Print_Titles" localSheetId="39">島町!$3:$3</definedName>
    <definedName name="_xlnm.Print_Titles" localSheetId="7">東一町!$3:$3</definedName>
    <definedName name="_xlnm.Print_Titles" localSheetId="11">東三町!$3:$3</definedName>
    <definedName name="_xlnm.Print_Titles" localSheetId="10">東二町!$3:$3</definedName>
    <definedName name="_xlnm.Print_Titles" localSheetId="37">藤田町!$3:$3</definedName>
    <definedName name="_xlnm.Print_Titles" localSheetId="30">内田町下!$3:$3</definedName>
    <definedName name="_xlnm.Print_Titles" localSheetId="28">内田町上!$3:$3</definedName>
    <definedName name="_xlnm.Print_Titles" localSheetId="29">内田町中!$3:$3</definedName>
    <definedName name="_xlnm.Print_Titles" localSheetId="4">内堀町!$3:$3</definedName>
    <definedName name="_xlnm.Print_Titles" localSheetId="46">馬場町下!$3:$3</definedName>
    <definedName name="_xlnm.Print_Titles" localSheetId="45">馬場町上!$3:$3</definedName>
    <definedName name="_xlnm.Print_Titles" localSheetId="47">馬場町真渕!$3:$3</definedName>
    <definedName name="_xlnm.Print_Titles" localSheetId="58">白羽町!$3:$3</definedName>
    <definedName name="_xlnm.Print_Titles" localSheetId="19">幡町!$3:$3</definedName>
    <definedName name="_xlnm.Print_Titles" localSheetId="8">塙町!$3:$3</definedName>
    <definedName name="_xlnm.Print_Titles" localSheetId="12">木崎一町!$3:$3</definedName>
    <definedName name="_xlnm.Print_Titles" localSheetId="13">木崎二町!$2:$3</definedName>
    <definedName name="_xlnm.Print_Titles" localSheetId="31">落合町!$3:$3</definedName>
    <definedName name="_xlnm.Print_Titles" localSheetId="57">里野宮町!$3:$3</definedName>
  </definedNames>
  <calcPr calcId="145621"/>
</workbook>
</file>

<file path=xl/calcChain.xml><?xml version="1.0" encoding="utf-8"?>
<calcChain xmlns="http://schemas.openxmlformats.org/spreadsheetml/2006/main">
  <c r="E21" i="166" l="1"/>
  <c r="F21" i="194" l="1"/>
  <c r="E21" i="194"/>
  <c r="F21" i="193"/>
  <c r="E21" i="193"/>
  <c r="F21" i="192"/>
  <c r="E21" i="192"/>
  <c r="F21" i="191"/>
  <c r="E21" i="191"/>
  <c r="F27" i="190"/>
  <c r="E27" i="190"/>
  <c r="F44" i="189"/>
  <c r="E44" i="189"/>
  <c r="F37" i="188"/>
  <c r="E37" i="188"/>
  <c r="F22" i="187"/>
  <c r="E22" i="187"/>
  <c r="F22" i="186"/>
  <c r="E22" i="186"/>
  <c r="F22" i="185"/>
  <c r="E22" i="185"/>
  <c r="F21" i="184"/>
  <c r="E21" i="184"/>
  <c r="F21" i="183"/>
  <c r="E21" i="183"/>
  <c r="F21" i="182"/>
  <c r="E21" i="182"/>
  <c r="F21" i="181"/>
  <c r="E21" i="181"/>
  <c r="F21" i="180"/>
  <c r="E21" i="180"/>
  <c r="F22" i="179"/>
  <c r="E22" i="179"/>
  <c r="F21" i="178"/>
  <c r="E21" i="178"/>
  <c r="F21" i="176"/>
  <c r="E21" i="176"/>
  <c r="F21" i="175"/>
  <c r="E21" i="175"/>
  <c r="F21" i="174"/>
  <c r="E21" i="174"/>
  <c r="F21" i="173"/>
  <c r="E21" i="173"/>
  <c r="F22" i="172"/>
  <c r="E22" i="172"/>
  <c r="F22" i="171"/>
  <c r="E22" i="171"/>
  <c r="F22" i="170"/>
  <c r="E22" i="170"/>
  <c r="F25" i="169"/>
  <c r="E25" i="169"/>
  <c r="F21" i="168"/>
  <c r="E21" i="168"/>
  <c r="F22" i="167"/>
  <c r="E22" i="167"/>
  <c r="F21" i="166"/>
  <c r="F71" i="165"/>
  <c r="E71" i="165"/>
  <c r="F21" i="164"/>
  <c r="E21" i="164"/>
  <c r="F21" i="163"/>
  <c r="E21" i="163"/>
  <c r="F22" i="162"/>
  <c r="E22" i="162"/>
  <c r="F21" i="161"/>
  <c r="E21" i="161"/>
  <c r="E21" i="160"/>
  <c r="F21" i="160"/>
  <c r="E21" i="159"/>
  <c r="F21" i="159"/>
  <c r="E21" i="158"/>
  <c r="F21" i="158"/>
  <c r="E21" i="157"/>
  <c r="F21" i="157"/>
  <c r="E21" i="156"/>
  <c r="F21" i="156"/>
  <c r="E21" i="155"/>
  <c r="F21" i="155"/>
  <c r="E21" i="154"/>
  <c r="F21" i="154"/>
  <c r="E21" i="153"/>
  <c r="F21" i="153"/>
  <c r="E21" i="152"/>
  <c r="F21" i="152"/>
  <c r="E21" i="151"/>
  <c r="F21" i="151"/>
  <c r="E21" i="150"/>
  <c r="F21" i="150"/>
  <c r="F21" i="149"/>
  <c r="E21" i="149"/>
  <c r="F21" i="148"/>
  <c r="E21" i="148"/>
  <c r="F21" i="147"/>
  <c r="E21" i="147"/>
  <c r="F21" i="146"/>
  <c r="E21" i="146"/>
  <c r="F21" i="145"/>
  <c r="E21" i="145"/>
  <c r="F21" i="144"/>
  <c r="E21" i="144"/>
  <c r="F21" i="143"/>
  <c r="E21" i="143"/>
  <c r="F57" i="142"/>
  <c r="E57" i="142"/>
  <c r="F26" i="141"/>
  <c r="E26" i="141"/>
  <c r="F22" i="140"/>
  <c r="E22" i="140"/>
  <c r="F21" i="139"/>
  <c r="E21" i="139"/>
  <c r="F21" i="138"/>
  <c r="E21" i="138"/>
  <c r="F22" i="137"/>
  <c r="E22" i="137"/>
  <c r="F52" i="136"/>
  <c r="E52" i="136"/>
  <c r="F32" i="135"/>
  <c r="E32" i="135"/>
  <c r="F22" i="134"/>
  <c r="E22" i="134"/>
  <c r="F21" i="133"/>
  <c r="E21" i="133"/>
  <c r="F21" i="132"/>
  <c r="E21" i="132"/>
  <c r="F32" i="131"/>
  <c r="E32" i="131"/>
  <c r="F22" i="130"/>
  <c r="E22" i="130"/>
  <c r="F21" i="128"/>
  <c r="E21" i="128"/>
  <c r="F27" i="127"/>
  <c r="E27" i="127"/>
  <c r="F26" i="126"/>
  <c r="E26" i="126"/>
  <c r="F22" i="125"/>
  <c r="E22" i="125"/>
  <c r="F27" i="124"/>
  <c r="E27" i="124"/>
  <c r="G1" i="141" l="1"/>
  <c r="G1" i="140"/>
  <c r="G1" i="139"/>
  <c r="G1" i="138"/>
  <c r="G1" i="137"/>
  <c r="G1" i="136"/>
  <c r="G1" i="135"/>
  <c r="G1" i="134"/>
  <c r="G1" i="133"/>
  <c r="G1" i="132"/>
  <c r="G1" i="131"/>
  <c r="G1" i="130"/>
  <c r="G1" i="128"/>
  <c r="G1" i="127"/>
  <c r="G1" i="126"/>
  <c r="G1" i="125"/>
  <c r="G1" i="124"/>
  <c r="E30" i="124"/>
  <c r="E25" i="125"/>
  <c r="E29" i="126"/>
  <c r="E30" i="127"/>
  <c r="E24" i="128"/>
  <c r="E25" i="130"/>
  <c r="E35" i="131"/>
  <c r="E24" i="132"/>
  <c r="E24" i="133"/>
  <c r="E25" i="134"/>
  <c r="E35" i="135"/>
  <c r="E55" i="136"/>
  <c r="E25" i="137"/>
  <c r="E24" i="138"/>
  <c r="E24" i="139"/>
  <c r="E25" i="140"/>
  <c r="E29" i="141"/>
  <c r="E60" i="142"/>
  <c r="E24" i="143"/>
  <c r="E24" i="144"/>
  <c r="E24" i="145"/>
  <c r="E24" i="146"/>
  <c r="E24" i="147"/>
  <c r="E24" i="148"/>
  <c r="E24" i="149"/>
  <c r="E24" i="150"/>
  <c r="E24" i="151"/>
  <c r="E24" i="152"/>
  <c r="E24" i="153"/>
  <c r="E24" i="154"/>
  <c r="E24" i="155"/>
  <c r="E24" i="156"/>
  <c r="E24" i="157"/>
  <c r="E24" i="158"/>
  <c r="E24" i="159"/>
  <c r="E24" i="160"/>
  <c r="E24" i="161"/>
  <c r="E25" i="162"/>
  <c r="E24" i="163"/>
  <c r="E24" i="164"/>
  <c r="E74" i="165"/>
  <c r="E24" i="166"/>
  <c r="E25" i="167"/>
  <c r="E24" i="168"/>
  <c r="E28" i="169"/>
  <c r="E25" i="170"/>
  <c r="E25" i="171"/>
  <c r="E25" i="172"/>
  <c r="E24" i="173"/>
  <c r="E24" i="174"/>
  <c r="E24" i="175"/>
  <c r="E24" i="176"/>
  <c r="E24" i="178"/>
  <c r="E25" i="179"/>
  <c r="E24" i="180"/>
  <c r="E24" i="181"/>
  <c r="E24" i="182"/>
  <c r="E24" i="183"/>
  <c r="E24" i="184"/>
  <c r="E25" i="185"/>
  <c r="E25" i="186"/>
  <c r="E25" i="187"/>
  <c r="E24" i="194"/>
  <c r="G1" i="194"/>
  <c r="E24" i="193"/>
  <c r="G1" i="193"/>
  <c r="E24" i="192"/>
  <c r="G1" i="192"/>
  <c r="E24" i="191"/>
  <c r="G1" i="191"/>
  <c r="E30" i="190"/>
  <c r="G1" i="190"/>
  <c r="E47" i="189"/>
  <c r="G1" i="189"/>
  <c r="E40" i="188"/>
  <c r="G1" i="187"/>
  <c r="G1" i="188"/>
  <c r="G1" i="186" l="1"/>
  <c r="G1" i="185"/>
  <c r="G1" i="184"/>
  <c r="G1" i="183"/>
  <c r="G1" i="182"/>
  <c r="G1" i="181"/>
  <c r="G1" i="180"/>
  <c r="G1" i="179"/>
  <c r="G1" i="178" l="1"/>
  <c r="G1" i="175"/>
  <c r="G1" i="176"/>
  <c r="G1" i="174"/>
  <c r="G1" i="173"/>
  <c r="G1" i="172"/>
  <c r="G1" i="171"/>
  <c r="G1" i="170"/>
  <c r="G1" i="169"/>
  <c r="G1" i="168"/>
  <c r="G1" i="167"/>
  <c r="G1" i="166"/>
  <c r="G1" i="165"/>
  <c r="G1" i="164"/>
  <c r="G1" i="163"/>
  <c r="G1" i="162"/>
  <c r="G1" i="161"/>
  <c r="G1" i="160"/>
  <c r="G1" i="159"/>
  <c r="G1" i="158"/>
  <c r="G1" i="157"/>
  <c r="G1" i="156"/>
  <c r="G1" i="155"/>
  <c r="G1" i="154"/>
  <c r="G1" i="153"/>
  <c r="G1" i="152"/>
  <c r="G1" i="151"/>
  <c r="G1" i="150"/>
  <c r="G1" i="149"/>
  <c r="G1" i="148"/>
  <c r="G1" i="147"/>
  <c r="G1" i="146"/>
  <c r="G1" i="145"/>
  <c r="G1" i="144"/>
  <c r="G1" i="143"/>
  <c r="G1" i="142"/>
</calcChain>
</file>

<file path=xl/comments1.xml><?xml version="1.0" encoding="utf-8"?>
<comments xmlns="http://schemas.openxmlformats.org/spreadsheetml/2006/main">
  <authors>
    <author>常陸太田市役所</author>
  </authors>
  <commentList>
    <comment ref="E3" authorId="0">
      <text>
        <r>
          <rPr>
            <sz val="26"/>
            <color indexed="81"/>
            <rFont val="ＭＳ ゴシック"/>
            <family val="3"/>
            <charset val="128"/>
          </rPr>
          <t>①受け持ち世帯数
（班内の配布枚数）
を記入してください。</t>
        </r>
      </text>
    </comment>
    <comment ref="F3" authorId="0">
      <text>
        <r>
          <rPr>
            <sz val="26"/>
            <color indexed="81"/>
            <rFont val="ＭＳ ゴシック"/>
            <family val="3"/>
            <charset val="128"/>
          </rPr>
          <t>②回覧文書の必要枚数を記入してください。</t>
        </r>
      </text>
    </comment>
    <comment ref="G4" authorId="0">
      <text>
        <r>
          <rPr>
            <sz val="26"/>
            <color indexed="81"/>
            <rFont val="ＭＳ ゴシック"/>
            <family val="3"/>
            <charset val="128"/>
          </rPr>
          <t>③広報物の置き場所に○を記入してください。</t>
        </r>
      </text>
    </comment>
    <comment ref="H4" authorId="0">
      <text>
        <r>
          <rPr>
            <sz val="26"/>
            <color indexed="81"/>
            <rFont val="ＭＳ ゴシック"/>
            <family val="3"/>
            <charset val="128"/>
          </rPr>
          <t>④配布の際の声かけの要・不要に○を記入してください。</t>
        </r>
      </text>
    </comment>
  </commentList>
</comments>
</file>

<file path=xl/sharedStrings.xml><?xml version="1.0" encoding="utf-8"?>
<sst xmlns="http://schemas.openxmlformats.org/spreadsheetml/2006/main" count="10143" uniqueCount="645">
  <si>
    <t>馬場町下</t>
    <rPh sb="3" eb="4">
      <t>シモ</t>
    </rPh>
    <phoneticPr fontId="1"/>
  </si>
  <si>
    <t>馬場町上</t>
    <rPh sb="3" eb="4">
      <t>カミ</t>
    </rPh>
    <phoneticPr fontId="1"/>
  </si>
  <si>
    <t>内田町下</t>
    <rPh sb="3" eb="4">
      <t>シモ</t>
    </rPh>
    <phoneticPr fontId="1"/>
  </si>
  <si>
    <t>茅根町</t>
  </si>
  <si>
    <t>町屋町</t>
  </si>
  <si>
    <t>リンク</t>
    <phoneticPr fontId="1"/>
  </si>
  <si>
    <t>宮本町</t>
  </si>
  <si>
    <t>内堀町</t>
    <rPh sb="1" eb="2">
      <t>ホリ</t>
    </rPh>
    <phoneticPr fontId="5"/>
  </si>
  <si>
    <t>中城町</t>
  </si>
  <si>
    <t>栄町</t>
  </si>
  <si>
    <t>東一町</t>
  </si>
  <si>
    <t>塙町</t>
  </si>
  <si>
    <t>金井町</t>
  </si>
  <si>
    <t>東二町</t>
  </si>
  <si>
    <t>東三町</t>
  </si>
  <si>
    <t>木崎一町</t>
  </si>
  <si>
    <t>木崎二町</t>
  </si>
  <si>
    <t>山下町</t>
  </si>
  <si>
    <t>西三町</t>
  </si>
  <si>
    <t>西二町</t>
  </si>
  <si>
    <t>西一町</t>
  </si>
  <si>
    <t>寿町</t>
  </si>
  <si>
    <t>幡町</t>
  </si>
  <si>
    <t>三才町</t>
  </si>
  <si>
    <t>西宮町</t>
  </si>
  <si>
    <t>田渡町</t>
  </si>
  <si>
    <t>長谷町</t>
  </si>
  <si>
    <t>高貫町</t>
  </si>
  <si>
    <t>岡田町</t>
  </si>
  <si>
    <t>小沢町</t>
  </si>
  <si>
    <t>落合町</t>
  </si>
  <si>
    <t>堅磐町</t>
  </si>
  <si>
    <t>上土木内町</t>
  </si>
  <si>
    <t>沢目町</t>
  </si>
  <si>
    <t>上河合町</t>
  </si>
  <si>
    <t>下河合町</t>
  </si>
  <si>
    <t>藤田町</t>
  </si>
  <si>
    <t>粟原町</t>
  </si>
  <si>
    <t>島町</t>
  </si>
  <si>
    <t>磯部町</t>
    <phoneticPr fontId="5"/>
  </si>
  <si>
    <t>谷河原町</t>
  </si>
  <si>
    <t>天神林町</t>
  </si>
  <si>
    <t>稲木町</t>
  </si>
  <si>
    <t>増井町</t>
  </si>
  <si>
    <t>里野宮町</t>
  </si>
  <si>
    <t>白羽町</t>
  </si>
  <si>
    <t>常福地町</t>
  </si>
  <si>
    <t>春友町</t>
  </si>
  <si>
    <t>小目町</t>
  </si>
  <si>
    <t>亀作町</t>
  </si>
  <si>
    <t>真弓町</t>
  </si>
  <si>
    <t>大森町</t>
  </si>
  <si>
    <t>西河内下町</t>
  </si>
  <si>
    <t>西河内中町</t>
  </si>
  <si>
    <t>西河内上町</t>
  </si>
  <si>
    <t>四季の丘はたそめ</t>
    <rPh sb="0" eb="2">
      <t>シキ</t>
    </rPh>
    <rPh sb="3" eb="4">
      <t>オカ</t>
    </rPh>
    <phoneticPr fontId="1"/>
  </si>
  <si>
    <t>内田町上</t>
    <rPh sb="3" eb="4">
      <t>カミ</t>
    </rPh>
    <phoneticPr fontId="1"/>
  </si>
  <si>
    <t>内田町中</t>
    <rPh sb="3" eb="4">
      <t>ナカ</t>
    </rPh>
    <phoneticPr fontId="1"/>
  </si>
  <si>
    <t>機初地区</t>
    <rPh sb="0" eb="1">
      <t>キ</t>
    </rPh>
    <rPh sb="1" eb="2">
      <t>ソ</t>
    </rPh>
    <phoneticPr fontId="1"/>
  </si>
  <si>
    <t>西小沢地区</t>
    <phoneticPr fontId="1"/>
  </si>
  <si>
    <t>幸久地区</t>
    <phoneticPr fontId="1"/>
  </si>
  <si>
    <t>太田地区</t>
    <rPh sb="0" eb="2">
      <t>オオタ</t>
    </rPh>
    <phoneticPr fontId="1"/>
  </si>
  <si>
    <t>佐竹地区</t>
    <phoneticPr fontId="1"/>
  </si>
  <si>
    <t>佐竹南台</t>
    <rPh sb="2" eb="4">
      <t>ミナミダイ</t>
    </rPh>
    <phoneticPr fontId="1"/>
  </si>
  <si>
    <t>誉田地区</t>
    <phoneticPr fontId="1"/>
  </si>
  <si>
    <t>新宿町上</t>
    <rPh sb="3" eb="4">
      <t>カミ</t>
    </rPh>
    <phoneticPr fontId="1"/>
  </si>
  <si>
    <t>馬場町真渕</t>
    <rPh sb="3" eb="5">
      <t>マブチ</t>
    </rPh>
    <phoneticPr fontId="1"/>
  </si>
  <si>
    <t>新宿町下</t>
    <rPh sb="3" eb="4">
      <t>シモ</t>
    </rPh>
    <phoneticPr fontId="1"/>
  </si>
  <si>
    <t>下大門町一</t>
    <rPh sb="4" eb="5">
      <t>イチ</t>
    </rPh>
    <phoneticPr fontId="1"/>
  </si>
  <si>
    <t>下大門町二</t>
    <rPh sb="4" eb="5">
      <t>ニ</t>
    </rPh>
    <phoneticPr fontId="1"/>
  </si>
  <si>
    <t>上大門町一</t>
    <rPh sb="4" eb="5">
      <t>イチ</t>
    </rPh>
    <phoneticPr fontId="1"/>
  </si>
  <si>
    <t>上大門町二</t>
    <rPh sb="4" eb="5">
      <t>ニ</t>
    </rPh>
    <phoneticPr fontId="1"/>
  </si>
  <si>
    <t>瑞龍町一</t>
    <rPh sb="1" eb="2">
      <t>リュウ</t>
    </rPh>
    <rPh sb="3" eb="4">
      <t>イチ</t>
    </rPh>
    <phoneticPr fontId="5"/>
  </si>
  <si>
    <t>瑞龍町二</t>
    <rPh sb="1" eb="2">
      <t>リュウ</t>
    </rPh>
    <rPh sb="3" eb="4">
      <t>ニ</t>
    </rPh>
    <phoneticPr fontId="5"/>
  </si>
  <si>
    <t>佐都地区</t>
    <phoneticPr fontId="1"/>
  </si>
  <si>
    <t>世矢地区</t>
    <phoneticPr fontId="1"/>
  </si>
  <si>
    <t>河内地区</t>
    <rPh sb="0" eb="2">
      <t>カワウチ</t>
    </rPh>
    <phoneticPr fontId="1"/>
  </si>
  <si>
    <t>町屋町北</t>
    <rPh sb="3" eb="4">
      <t>キタ</t>
    </rPh>
    <phoneticPr fontId="1"/>
  </si>
  <si>
    <t>町会長</t>
    <rPh sb="0" eb="3">
      <t>チョウカイチョウ</t>
    </rPh>
    <phoneticPr fontId="1"/>
  </si>
  <si>
    <t>世帯</t>
    <rPh sb="0" eb="2">
      <t>セタイ</t>
    </rPh>
    <phoneticPr fontId="1"/>
  </si>
  <si>
    <t>枚</t>
    <rPh sb="0" eb="1">
      <t>マイ</t>
    </rPh>
    <phoneticPr fontId="1"/>
  </si>
  <si>
    <t>第３班</t>
  </si>
  <si>
    <t>第４班</t>
  </si>
  <si>
    <t>第６班</t>
  </si>
  <si>
    <t>第７班</t>
  </si>
  <si>
    <t>第８班</t>
  </si>
  <si>
    <t>第９班</t>
  </si>
  <si>
    <t>第１０班</t>
  </si>
  <si>
    <t>第１２班</t>
  </si>
  <si>
    <t>第１３班</t>
  </si>
  <si>
    <t>第１４班</t>
  </si>
  <si>
    <t>第１５班</t>
  </si>
  <si>
    <t>第１６班</t>
  </si>
  <si>
    <t>第１７班</t>
  </si>
  <si>
    <t>第１８班</t>
  </si>
  <si>
    <t>第１９班</t>
  </si>
  <si>
    <t>第２０班</t>
  </si>
  <si>
    <t>第２１班</t>
  </si>
  <si>
    <t>第５班</t>
  </si>
  <si>
    <t>第１班</t>
  </si>
  <si>
    <t>第２班</t>
  </si>
  <si>
    <t>第１１班</t>
  </si>
  <si>
    <t>第６班A</t>
  </si>
  <si>
    <t>第６班B</t>
  </si>
  <si>
    <t>平麻班</t>
  </si>
  <si>
    <t>中川AP</t>
  </si>
  <si>
    <t>佐川班</t>
  </si>
  <si>
    <t>第１４班Ａ</t>
  </si>
  <si>
    <t>第１６班Ａ</t>
  </si>
  <si>
    <t>第１５班Ａ</t>
  </si>
  <si>
    <t>第１５班Ｂ</t>
  </si>
  <si>
    <t>第１６班Ｂ</t>
  </si>
  <si>
    <t>第２０班東</t>
  </si>
  <si>
    <t>第２０班西</t>
  </si>
  <si>
    <t>第１３北班</t>
  </si>
  <si>
    <t>第１１班Ａ</t>
  </si>
  <si>
    <t>第１１班Ｂ</t>
  </si>
  <si>
    <t>第１１班Ｃ</t>
  </si>
  <si>
    <t>第１２班南</t>
  </si>
  <si>
    <t>第１２班北</t>
  </si>
  <si>
    <t>第１３南班</t>
  </si>
  <si>
    <t>第３１班</t>
  </si>
  <si>
    <t>第２５班Ａ</t>
  </si>
  <si>
    <t>第２５班Ｂ</t>
  </si>
  <si>
    <t>第２５班Ｃ</t>
  </si>
  <si>
    <t>第３３班</t>
  </si>
  <si>
    <t>第３４班Ａ</t>
  </si>
  <si>
    <t>第３４班Ｂ</t>
  </si>
  <si>
    <t>第３４班Ｃ</t>
  </si>
  <si>
    <t>第３５班</t>
  </si>
  <si>
    <t>第２２班</t>
  </si>
  <si>
    <t>第２４班</t>
  </si>
  <si>
    <t>第２７班</t>
  </si>
  <si>
    <t>第２９班</t>
  </si>
  <si>
    <t>第３６班</t>
  </si>
  <si>
    <t>ヌーベル</t>
  </si>
  <si>
    <t>航空班1</t>
  </si>
  <si>
    <t>航空班2</t>
  </si>
  <si>
    <t>幡山</t>
  </si>
  <si>
    <t>台</t>
  </si>
  <si>
    <t>松山</t>
  </si>
  <si>
    <t>入台</t>
  </si>
  <si>
    <t>下台</t>
  </si>
  <si>
    <t>後台</t>
  </si>
  <si>
    <t>住宅１班</t>
  </si>
  <si>
    <t>住宅２班</t>
  </si>
  <si>
    <t>森東</t>
  </si>
  <si>
    <t>上宿</t>
  </si>
  <si>
    <t>中宿</t>
  </si>
  <si>
    <t>下宿</t>
  </si>
  <si>
    <t>住宅Ａ棟班</t>
  </si>
  <si>
    <t>住宅Ｂ棟班</t>
  </si>
  <si>
    <t>住宅Ｃ棟班</t>
  </si>
  <si>
    <t>住宅Ｄ棟班</t>
  </si>
  <si>
    <t>住宅Ｅ棟班</t>
  </si>
  <si>
    <t>住宅Ｆ棟班</t>
  </si>
  <si>
    <t>住宅Ｇ棟班</t>
  </si>
  <si>
    <t>青空のまち１班</t>
  </si>
  <si>
    <t>青空のまち２班</t>
  </si>
  <si>
    <t>青空のまち３班</t>
  </si>
  <si>
    <t>青空のまち４班</t>
  </si>
  <si>
    <t>青空のまち５班</t>
  </si>
  <si>
    <t>青空のまち６班</t>
  </si>
  <si>
    <t>花咲のまち１班</t>
  </si>
  <si>
    <t>花咲のまち２班</t>
  </si>
  <si>
    <t>花咲のまち３班</t>
  </si>
  <si>
    <t>花咲のまち４班</t>
  </si>
  <si>
    <t>花咲のまち５班</t>
  </si>
  <si>
    <t>花咲のまち６班</t>
  </si>
  <si>
    <t>花咲のまち７班</t>
  </si>
  <si>
    <t>花咲のまち８班</t>
  </si>
  <si>
    <t>花咲のまち９班</t>
  </si>
  <si>
    <t>南のまち１班</t>
  </si>
  <si>
    <t>南のまち２班</t>
  </si>
  <si>
    <t>南のまち３班</t>
  </si>
  <si>
    <t>南のまち４班</t>
  </si>
  <si>
    <t>虹色のまち１班</t>
  </si>
  <si>
    <t>虹色のまち２班</t>
  </si>
  <si>
    <t>虹色のまち３班</t>
  </si>
  <si>
    <t>虹色のまち４班</t>
  </si>
  <si>
    <t>虹色のまち５班</t>
  </si>
  <si>
    <t>虹色のまち６班</t>
  </si>
  <si>
    <t>見晴のまち１班</t>
  </si>
  <si>
    <t>見晴のまち２班</t>
  </si>
  <si>
    <t>見晴のまち３班</t>
  </si>
  <si>
    <t>見晴のまち４班</t>
  </si>
  <si>
    <t>見晴のまち５班</t>
  </si>
  <si>
    <t>見晴のまち６班</t>
  </si>
  <si>
    <t>そよ風のまち１班</t>
  </si>
  <si>
    <t>そよ風のまち２班</t>
  </si>
  <si>
    <t>そよ風のまち３班</t>
  </si>
  <si>
    <t>そよ風のまち４班</t>
  </si>
  <si>
    <t>陽光のまち１班</t>
  </si>
  <si>
    <t>陽光のまち２班</t>
  </si>
  <si>
    <t>陽光のまち３班</t>
  </si>
  <si>
    <t>緑のまち１班</t>
  </si>
  <si>
    <t>緑のまち２班</t>
  </si>
  <si>
    <t>緑のまち３班</t>
  </si>
  <si>
    <t>緑のまち４班</t>
  </si>
  <si>
    <t>緑のまち５班</t>
  </si>
  <si>
    <t>緑のまち６班</t>
  </si>
  <si>
    <t>互信班</t>
  </si>
  <si>
    <t>新生班</t>
  </si>
  <si>
    <t>更生班</t>
  </si>
  <si>
    <t>森脇班</t>
  </si>
  <si>
    <t>親和班</t>
  </si>
  <si>
    <t>下組班</t>
  </si>
  <si>
    <t>武田１班</t>
  </si>
  <si>
    <t>武田２班</t>
  </si>
  <si>
    <t>武田住宅１班</t>
  </si>
  <si>
    <t>武田住宅２班</t>
  </si>
  <si>
    <t>台坪</t>
  </si>
  <si>
    <t>根古屋坪</t>
  </si>
  <si>
    <t>内桶坪</t>
  </si>
  <si>
    <t>下坪</t>
  </si>
  <si>
    <t>協心班</t>
  </si>
  <si>
    <t>新栄班</t>
  </si>
  <si>
    <t>東光班</t>
  </si>
  <si>
    <t>中坪</t>
  </si>
  <si>
    <t>野殿</t>
  </si>
  <si>
    <t>野際</t>
  </si>
  <si>
    <t>岡の内</t>
  </si>
  <si>
    <t>前田</t>
  </si>
  <si>
    <t>東部1</t>
    <rPh sb="0" eb="2">
      <t>トウブ</t>
    </rPh>
    <phoneticPr fontId="7"/>
  </si>
  <si>
    <t>東部2</t>
    <rPh sb="0" eb="2">
      <t>トウブ</t>
    </rPh>
    <phoneticPr fontId="7"/>
  </si>
  <si>
    <t>友和</t>
  </si>
  <si>
    <t>平和</t>
  </si>
  <si>
    <t>振興</t>
  </si>
  <si>
    <t>南部</t>
  </si>
  <si>
    <t>丸和</t>
  </si>
  <si>
    <t>西部</t>
  </si>
  <si>
    <t>同志</t>
  </si>
  <si>
    <t>北部</t>
  </si>
  <si>
    <t>中部</t>
  </si>
  <si>
    <t>住宅</t>
  </si>
  <si>
    <t>卒先１</t>
  </si>
  <si>
    <t>卒先２</t>
  </si>
  <si>
    <t>垂範１</t>
  </si>
  <si>
    <t>垂範２</t>
  </si>
  <si>
    <t>垂範３</t>
  </si>
  <si>
    <t>一本杉</t>
  </si>
  <si>
    <t>一心</t>
  </si>
  <si>
    <t>大同</t>
  </si>
  <si>
    <t>報国</t>
  </si>
  <si>
    <t>東部第一班</t>
  </si>
  <si>
    <t>東部第二班</t>
  </si>
  <si>
    <t>西部第一班</t>
  </si>
  <si>
    <t>西部第二班</t>
  </si>
  <si>
    <t>東組</t>
    <rPh sb="0" eb="1">
      <t>ヒガシ</t>
    </rPh>
    <phoneticPr fontId="4"/>
  </si>
  <si>
    <t>中組</t>
  </si>
  <si>
    <t>西組</t>
    <rPh sb="0" eb="1">
      <t>ニシ</t>
    </rPh>
    <phoneticPr fontId="4"/>
  </si>
  <si>
    <t>東部</t>
  </si>
  <si>
    <t>第一班</t>
  </si>
  <si>
    <t>第二班</t>
  </si>
  <si>
    <t>第三班</t>
  </si>
  <si>
    <t>第四班</t>
  </si>
  <si>
    <t>江向東</t>
  </si>
  <si>
    <t>江向西</t>
  </si>
  <si>
    <t>新屋東</t>
  </si>
  <si>
    <t>新屋西</t>
  </si>
  <si>
    <t>仲坪　</t>
  </si>
  <si>
    <t>西河内</t>
  </si>
  <si>
    <t>神之内</t>
  </si>
  <si>
    <t>西仲</t>
  </si>
  <si>
    <t>東仲</t>
  </si>
  <si>
    <t>釜田西</t>
  </si>
  <si>
    <t>釜田東</t>
  </si>
  <si>
    <t>下合</t>
  </si>
  <si>
    <t>岸内</t>
  </si>
  <si>
    <t>藤ノ木</t>
  </si>
  <si>
    <t>新地</t>
  </si>
  <si>
    <t>若宮</t>
  </si>
  <si>
    <t>東</t>
  </si>
  <si>
    <t>仲</t>
  </si>
  <si>
    <t>西</t>
  </si>
  <si>
    <t>東島</t>
  </si>
  <si>
    <t>宮下</t>
  </si>
  <si>
    <t>馬場下</t>
    <rPh sb="0" eb="2">
      <t>ババ</t>
    </rPh>
    <rPh sb="2" eb="3">
      <t>シタ</t>
    </rPh>
    <phoneticPr fontId="7"/>
  </si>
  <si>
    <t>岡</t>
    <rPh sb="0" eb="1">
      <t>オカ</t>
    </rPh>
    <phoneticPr fontId="7"/>
  </si>
  <si>
    <t>御所内</t>
  </si>
  <si>
    <t>下宿一</t>
  </si>
  <si>
    <t>下宿二</t>
  </si>
  <si>
    <t>下宿三</t>
  </si>
  <si>
    <t>下宿四</t>
  </si>
  <si>
    <t>峰</t>
  </si>
  <si>
    <t>磯部住宅</t>
  </si>
  <si>
    <t>前平瀬</t>
  </si>
  <si>
    <t>後平瀬</t>
  </si>
  <si>
    <t>新生</t>
  </si>
  <si>
    <t>東一</t>
  </si>
  <si>
    <t>東二</t>
  </si>
  <si>
    <t>仲一</t>
  </si>
  <si>
    <t>仲二</t>
  </si>
  <si>
    <t>西一</t>
  </si>
  <si>
    <t>西二</t>
  </si>
  <si>
    <t>西三</t>
  </si>
  <si>
    <t>釜田</t>
  </si>
  <si>
    <t>十睦</t>
  </si>
  <si>
    <t>坂口</t>
  </si>
  <si>
    <t>国道</t>
  </si>
  <si>
    <t>山の神</t>
  </si>
  <si>
    <t>台中</t>
  </si>
  <si>
    <t>猪の手</t>
  </si>
  <si>
    <t>協和</t>
  </si>
  <si>
    <t>間坂一</t>
  </si>
  <si>
    <t>間坂二</t>
  </si>
  <si>
    <t>第２３班</t>
  </si>
  <si>
    <t>第４７班</t>
  </si>
  <si>
    <t>第４８班</t>
  </si>
  <si>
    <t>第４９班</t>
  </si>
  <si>
    <t>第５０班</t>
  </si>
  <si>
    <t>第５１班</t>
  </si>
  <si>
    <t>第２５班</t>
  </si>
  <si>
    <t>第２６班</t>
  </si>
  <si>
    <t>第２８班</t>
  </si>
  <si>
    <t>第３０班</t>
  </si>
  <si>
    <t>第３２班</t>
  </si>
  <si>
    <t>第３４班</t>
  </si>
  <si>
    <t>第３７班</t>
  </si>
  <si>
    <t>第３８班</t>
  </si>
  <si>
    <t>第３９班</t>
  </si>
  <si>
    <t>第４０班</t>
  </si>
  <si>
    <t>第４１班</t>
  </si>
  <si>
    <t>第４２班</t>
  </si>
  <si>
    <t>第４３班</t>
  </si>
  <si>
    <t>第４４班</t>
  </si>
  <si>
    <t>第４５班</t>
  </si>
  <si>
    <t>第４６班</t>
  </si>
  <si>
    <t>東新宿</t>
  </si>
  <si>
    <t>西新宿</t>
  </si>
  <si>
    <t>山ノ神</t>
  </si>
  <si>
    <t>平瀬</t>
  </si>
  <si>
    <t>竹山</t>
  </si>
  <si>
    <t>高房</t>
  </si>
  <si>
    <t>仙才１</t>
  </si>
  <si>
    <t>仙才２</t>
  </si>
  <si>
    <t>仙才３</t>
  </si>
  <si>
    <t>宮ケ作</t>
  </si>
  <si>
    <t>宮の脇１</t>
  </si>
  <si>
    <t>宮の脇２</t>
  </si>
  <si>
    <t>東１</t>
  </si>
  <si>
    <t>東２</t>
  </si>
  <si>
    <t>西１</t>
  </si>
  <si>
    <t>西２</t>
  </si>
  <si>
    <t>古川</t>
  </si>
  <si>
    <t>宮の脇下</t>
  </si>
  <si>
    <t>上町(上坪）</t>
  </si>
  <si>
    <t>中１</t>
  </si>
  <si>
    <t>中２</t>
  </si>
  <si>
    <t>中３</t>
  </si>
  <si>
    <t>中４</t>
  </si>
  <si>
    <t>前町第一</t>
  </si>
  <si>
    <t>前町第二</t>
  </si>
  <si>
    <t>前町第三</t>
  </si>
  <si>
    <t>前町第四</t>
  </si>
  <si>
    <t>前町第五</t>
  </si>
  <si>
    <t>前町第六</t>
  </si>
  <si>
    <t>下町西山１</t>
  </si>
  <si>
    <t>下町西山２</t>
  </si>
  <si>
    <t>下町桃源橋</t>
  </si>
  <si>
    <t>下町新町</t>
  </si>
  <si>
    <t>下町白坂１</t>
  </si>
  <si>
    <t>下町白坂２</t>
  </si>
  <si>
    <t>宿１</t>
  </si>
  <si>
    <t>宿２</t>
  </si>
  <si>
    <t>宿３</t>
  </si>
  <si>
    <t>宿４</t>
  </si>
  <si>
    <t>宿５</t>
  </si>
  <si>
    <t>宿６</t>
  </si>
  <si>
    <t>宿７</t>
  </si>
  <si>
    <t>長尾１</t>
  </si>
  <si>
    <t>長尾２</t>
  </si>
  <si>
    <t>長尾３</t>
  </si>
  <si>
    <t>住宅Ａ</t>
  </si>
  <si>
    <t>住宅Ｂ</t>
  </si>
  <si>
    <t>那珂第一</t>
  </si>
  <si>
    <t>那珂第二</t>
  </si>
  <si>
    <t>兵部内</t>
  </si>
  <si>
    <t>腰巻</t>
  </si>
  <si>
    <t>枕石</t>
  </si>
  <si>
    <t>小豆平</t>
  </si>
  <si>
    <t>竹ノ内</t>
  </si>
  <si>
    <t>保土内</t>
  </si>
  <si>
    <t>堀之内</t>
  </si>
  <si>
    <t>塩畑</t>
  </si>
  <si>
    <t>柳丁内</t>
  </si>
  <si>
    <t>天神馬場</t>
  </si>
  <si>
    <t>萱野</t>
  </si>
  <si>
    <t>前沢</t>
  </si>
  <si>
    <t>大福地</t>
  </si>
  <si>
    <t>石畑</t>
  </si>
  <si>
    <t>入山</t>
  </si>
  <si>
    <t>大間ヶ沢</t>
  </si>
  <si>
    <t>下一班</t>
  </si>
  <si>
    <t>下二班</t>
  </si>
  <si>
    <t>中一班</t>
  </si>
  <si>
    <t>中二班</t>
  </si>
  <si>
    <t>松崎班</t>
  </si>
  <si>
    <t>上一班</t>
  </si>
  <si>
    <t>上二班</t>
  </si>
  <si>
    <t>高倉団地１班</t>
  </si>
  <si>
    <t>高倉団地２班</t>
  </si>
  <si>
    <t>高倉団地３班</t>
  </si>
  <si>
    <t>高倉団地４班</t>
  </si>
  <si>
    <t>高倉団地５班</t>
  </si>
  <si>
    <t>高倉団地６班</t>
  </si>
  <si>
    <t>警察官舎</t>
  </si>
  <si>
    <t>堰の上団地</t>
  </si>
  <si>
    <t>上北</t>
  </si>
  <si>
    <t>下北</t>
  </si>
  <si>
    <t>大和久</t>
  </si>
  <si>
    <t>宮脇</t>
  </si>
  <si>
    <t>宿西</t>
  </si>
  <si>
    <t>宿東</t>
  </si>
  <si>
    <t>松崎</t>
  </si>
  <si>
    <t>川原</t>
  </si>
  <si>
    <t>圷</t>
  </si>
  <si>
    <t>北坪</t>
  </si>
  <si>
    <t>馬場</t>
  </si>
  <si>
    <t>滝沢</t>
  </si>
  <si>
    <t>泉内</t>
  </si>
  <si>
    <t>猪内</t>
  </si>
  <si>
    <t>後坪</t>
  </si>
  <si>
    <t>親和</t>
  </si>
  <si>
    <t>向坪</t>
  </si>
  <si>
    <t>山根</t>
  </si>
  <si>
    <t>団地</t>
  </si>
  <si>
    <t>田中</t>
  </si>
  <si>
    <t>山仲</t>
  </si>
  <si>
    <t>中更生</t>
  </si>
  <si>
    <t>中班</t>
  </si>
  <si>
    <t>平宿</t>
  </si>
  <si>
    <t>川中子</t>
  </si>
  <si>
    <t>北谷</t>
  </si>
  <si>
    <t>高井</t>
  </si>
  <si>
    <t>豆飼</t>
  </si>
  <si>
    <t>新沼</t>
  </si>
  <si>
    <t>上北部</t>
  </si>
  <si>
    <t>上南部</t>
  </si>
  <si>
    <t>田崎北部</t>
  </si>
  <si>
    <t>田崎南部</t>
  </si>
  <si>
    <t>柳沢</t>
  </si>
  <si>
    <t>仲道</t>
  </si>
  <si>
    <t>中角</t>
  </si>
  <si>
    <t>幸前</t>
  </si>
  <si>
    <t>中日向</t>
  </si>
  <si>
    <t>東日向</t>
  </si>
  <si>
    <t>五所ノ宮</t>
  </si>
  <si>
    <t>荒神</t>
  </si>
  <si>
    <t>塩田</t>
  </si>
  <si>
    <t>風張</t>
  </si>
  <si>
    <t>共栄</t>
  </si>
  <si>
    <t>仲城</t>
  </si>
  <si>
    <t>期成</t>
  </si>
  <si>
    <t>栄坪北</t>
  </si>
  <si>
    <t>荒矢</t>
  </si>
  <si>
    <t>仲坪</t>
  </si>
  <si>
    <t>鴫内</t>
  </si>
  <si>
    <t>弁天</t>
  </si>
  <si>
    <t>東１班</t>
  </si>
  <si>
    <t>東３班</t>
  </si>
  <si>
    <t>東４班</t>
  </si>
  <si>
    <t>東５班</t>
  </si>
  <si>
    <t>東６班</t>
  </si>
  <si>
    <t>東７班</t>
  </si>
  <si>
    <t>東８班</t>
  </si>
  <si>
    <t>東９班</t>
  </si>
  <si>
    <t>東１０班</t>
  </si>
  <si>
    <t>東１１班</t>
  </si>
  <si>
    <t>東１２班</t>
  </si>
  <si>
    <t>東１３班</t>
  </si>
  <si>
    <t>東１４班</t>
  </si>
  <si>
    <t>西１班</t>
  </si>
  <si>
    <t>西２班</t>
  </si>
  <si>
    <t>西３班</t>
  </si>
  <si>
    <t>西４班</t>
  </si>
  <si>
    <t>西５班</t>
  </si>
  <si>
    <t>西６班</t>
  </si>
  <si>
    <t>西７班</t>
  </si>
  <si>
    <t>西８班</t>
  </si>
  <si>
    <t>西９班</t>
  </si>
  <si>
    <t>西１０班</t>
  </si>
  <si>
    <t>西１１班</t>
  </si>
  <si>
    <t>西１２班</t>
  </si>
  <si>
    <t>西１４班</t>
  </si>
  <si>
    <t>丹奈団地１</t>
  </si>
  <si>
    <t>丹奈団地２</t>
  </si>
  <si>
    <t>丹奈団地３</t>
  </si>
  <si>
    <t>丹奈団地４</t>
  </si>
  <si>
    <t>丹奈団地５</t>
  </si>
  <si>
    <t>丹奈団地６</t>
  </si>
  <si>
    <t>丹奈新住宅</t>
  </si>
  <si>
    <t>丹奈前</t>
  </si>
  <si>
    <t>丹奈後東</t>
  </si>
  <si>
    <t>丹奈後西</t>
  </si>
  <si>
    <t>金田第１</t>
  </si>
  <si>
    <t>金田第２</t>
  </si>
  <si>
    <t>水門・焼付山</t>
  </si>
  <si>
    <t>元内</t>
  </si>
  <si>
    <t>山根東部</t>
  </si>
  <si>
    <t>山根上部</t>
  </si>
  <si>
    <t>山根中部</t>
  </si>
  <si>
    <t>山根西部</t>
  </si>
  <si>
    <t>山根松沢</t>
  </si>
  <si>
    <t>大森住宅東１</t>
  </si>
  <si>
    <t>大森住宅東２</t>
  </si>
  <si>
    <t>大森住宅東３</t>
  </si>
  <si>
    <t>大森住宅東４</t>
  </si>
  <si>
    <t>大森住宅東５</t>
  </si>
  <si>
    <t>大森住宅東６</t>
  </si>
  <si>
    <t>大森住宅東７</t>
  </si>
  <si>
    <t>大森住宅東８</t>
  </si>
  <si>
    <t>大森住宅西１</t>
  </si>
  <si>
    <t>大森住宅西２</t>
  </si>
  <si>
    <t>大森住宅西３</t>
  </si>
  <si>
    <t>大森住宅西４</t>
  </si>
  <si>
    <t>大森住宅西５</t>
  </si>
  <si>
    <t>東３</t>
  </si>
  <si>
    <t>中央会</t>
  </si>
  <si>
    <t>富士見</t>
  </si>
  <si>
    <t>新町</t>
  </si>
  <si>
    <t>昭和</t>
  </si>
  <si>
    <t>黒磯</t>
  </si>
  <si>
    <t>南１</t>
  </si>
  <si>
    <t>南２</t>
  </si>
  <si>
    <t>南３</t>
  </si>
  <si>
    <t>南４</t>
  </si>
  <si>
    <t>央橋</t>
  </si>
  <si>
    <t>地徳</t>
  </si>
  <si>
    <t>石塚</t>
  </si>
  <si>
    <t>出合</t>
  </si>
  <si>
    <t>峰田</t>
  </si>
  <si>
    <t>造宗</t>
  </si>
  <si>
    <t>三刀</t>
  </si>
  <si>
    <t>佐吹</t>
  </si>
  <si>
    <t>下平</t>
  </si>
  <si>
    <t>塙東</t>
  </si>
  <si>
    <t>塙西</t>
  </si>
  <si>
    <t>中山</t>
  </si>
  <si>
    <t>三岫</t>
  </si>
  <si>
    <t>有平</t>
  </si>
  <si>
    <t>仲沢第１</t>
  </si>
  <si>
    <t>仲沢第２</t>
  </si>
  <si>
    <t>深久保</t>
  </si>
  <si>
    <t>計</t>
    <rPh sb="0" eb="1">
      <t>ケイ</t>
    </rPh>
    <phoneticPr fontId="1"/>
  </si>
  <si>
    <t>広報物の配布の際</t>
    <rPh sb="0" eb="2">
      <t>コウホウ</t>
    </rPh>
    <rPh sb="2" eb="3">
      <t>ブツ</t>
    </rPh>
    <rPh sb="4" eb="6">
      <t>ハイフ</t>
    </rPh>
    <rPh sb="7" eb="8">
      <t>サイ</t>
    </rPh>
    <phoneticPr fontId="1"/>
  </si>
  <si>
    <t>置き場所</t>
    <rPh sb="0" eb="1">
      <t>オ</t>
    </rPh>
    <rPh sb="2" eb="4">
      <t>バショ</t>
    </rPh>
    <phoneticPr fontId="1"/>
  </si>
  <si>
    <t>声かけの
要・不要</t>
    <rPh sb="0" eb="1">
      <t>コエ</t>
    </rPh>
    <rPh sb="5" eb="6">
      <t>ヨウ</t>
    </rPh>
    <rPh sb="7" eb="9">
      <t>フヨウ</t>
    </rPh>
    <phoneticPr fontId="1"/>
  </si>
  <si>
    <t>要・不要</t>
    <phoneticPr fontId="1"/>
  </si>
  <si>
    <t>要・不要</t>
    <phoneticPr fontId="1"/>
  </si>
  <si>
    <t>住所（番地）
電 話 番 号</t>
    <rPh sb="0" eb="2">
      <t>ジュウショ</t>
    </rPh>
    <rPh sb="3" eb="5">
      <t>バンチ</t>
    </rPh>
    <rPh sb="7" eb="8">
      <t>デン</t>
    </rPh>
    <rPh sb="9" eb="10">
      <t>ハナシ</t>
    </rPh>
    <rPh sb="11" eb="12">
      <t>バン</t>
    </rPh>
    <rPh sb="13" eb="14">
      <t>ゴウ</t>
    </rPh>
    <phoneticPr fontId="1"/>
  </si>
  <si>
    <t>（フリガナ）
氏　　名</t>
    <rPh sb="7" eb="8">
      <t>シ</t>
    </rPh>
    <rPh sb="10" eb="11">
      <t>ナ</t>
    </rPh>
    <phoneticPr fontId="1"/>
  </si>
  <si>
    <t>班　名</t>
    <rPh sb="0" eb="1">
      <t>ハン</t>
    </rPh>
    <rPh sb="2" eb="3">
      <t>ナ</t>
    </rPh>
    <phoneticPr fontId="1"/>
  </si>
  <si>
    <t>区　分</t>
    <rPh sb="0" eb="1">
      <t>ク</t>
    </rPh>
    <rPh sb="2" eb="3">
      <t>フン</t>
    </rPh>
    <phoneticPr fontId="1"/>
  </si>
  <si>
    <t>専用箱・郵便受
その他
(　　　　　　)</t>
    <rPh sb="0" eb="2">
      <t>センヨウ</t>
    </rPh>
    <rPh sb="2" eb="3">
      <t>ハコ</t>
    </rPh>
    <rPh sb="4" eb="7">
      <t>ユウビンウ</t>
    </rPh>
    <rPh sb="10" eb="11">
      <t>タ</t>
    </rPh>
    <phoneticPr fontId="1"/>
  </si>
  <si>
    <t>町</t>
    <rPh sb="0" eb="1">
      <t>チョウ</t>
    </rPh>
    <phoneticPr fontId="1"/>
  </si>
  <si>
    <t>町会長</t>
    <rPh sb="0" eb="3">
      <t>チョウカイチョウ</t>
    </rPh>
    <phoneticPr fontId="1"/>
  </si>
  <si>
    <t>計</t>
    <rPh sb="0" eb="1">
      <t>ケイ</t>
    </rPh>
    <phoneticPr fontId="1"/>
  </si>
  <si>
    <t>班</t>
    <rPh sb="0" eb="1">
      <t>ハン</t>
    </rPh>
    <phoneticPr fontId="1"/>
  </si>
  <si>
    <t xml:space="preserve">
副町会長</t>
    <rPh sb="1" eb="2">
      <t>フク</t>
    </rPh>
    <rPh sb="2" eb="5">
      <t>チョウカイチョウ</t>
    </rPh>
    <phoneticPr fontId="1"/>
  </si>
  <si>
    <t>※ご提出いただいた個人情報は町会に係わる業務のみに使用いたします。</t>
    <phoneticPr fontId="1"/>
  </si>
  <si>
    <r>
      <t xml:space="preserve">受 持 ち
世 帯 数
</t>
    </r>
    <r>
      <rPr>
        <b/>
        <sz val="28"/>
        <color indexed="8"/>
        <rFont val="ＭＳ ゴシック"/>
        <family val="3"/>
        <charset val="128"/>
      </rPr>
      <t>全戸配布数</t>
    </r>
    <rPh sb="0" eb="1">
      <t>ウ</t>
    </rPh>
    <rPh sb="2" eb="3">
      <t>モ</t>
    </rPh>
    <rPh sb="6" eb="7">
      <t>セイ</t>
    </rPh>
    <rPh sb="8" eb="9">
      <t>オビ</t>
    </rPh>
    <rPh sb="10" eb="11">
      <t>スウ</t>
    </rPh>
    <rPh sb="12" eb="14">
      <t>ゼンコ</t>
    </rPh>
    <rPh sb="14" eb="16">
      <t>ハイフ</t>
    </rPh>
    <rPh sb="16" eb="17">
      <t>スウ</t>
    </rPh>
    <phoneticPr fontId="1"/>
  </si>
  <si>
    <r>
      <t xml:space="preserve">回覧文書
必要枚数
</t>
    </r>
    <r>
      <rPr>
        <b/>
        <sz val="28"/>
        <color indexed="8"/>
        <rFont val="ＭＳ ゴシック"/>
        <family val="3"/>
        <charset val="128"/>
      </rPr>
      <t>回覧枚数</t>
    </r>
    <rPh sb="0" eb="2">
      <t>カイラン</t>
    </rPh>
    <rPh sb="2" eb="4">
      <t>ブンショ</t>
    </rPh>
    <rPh sb="5" eb="7">
      <t>ヒツヨウ</t>
    </rPh>
    <rPh sb="7" eb="9">
      <t>マイスウ</t>
    </rPh>
    <rPh sb="10" eb="12">
      <t>カイラン</t>
    </rPh>
    <rPh sb="12" eb="14">
      <t>マイスウ</t>
    </rPh>
    <phoneticPr fontId="1"/>
  </si>
  <si>
    <t>(　　　　　　　　　　)</t>
    <phoneticPr fontId="1"/>
  </si>
  <si>
    <r>
      <t>見本枚数</t>
    </r>
    <r>
      <rPr>
        <sz val="24"/>
        <color indexed="8"/>
        <rFont val="ＭＳ 明朝"/>
        <family val="1"/>
        <charset val="128"/>
      </rPr>
      <t xml:space="preserve">
　　　　枚</t>
    </r>
    <rPh sb="0" eb="2">
      <t>ミホン</t>
    </rPh>
    <rPh sb="2" eb="4">
      <t>マイスウ</t>
    </rPh>
    <rPh sb="10" eb="11">
      <t>マイ</t>
    </rPh>
    <phoneticPr fontId="1"/>
  </si>
  <si>
    <r>
      <t>見本枚数</t>
    </r>
    <r>
      <rPr>
        <sz val="24"/>
        <color indexed="8"/>
        <rFont val="ＭＳ 明朝"/>
        <family val="1"/>
        <charset val="128"/>
      </rPr>
      <t xml:space="preserve">
　　　　枚</t>
    </r>
    <rPh sb="0" eb="2">
      <t>ミホン</t>
    </rPh>
    <rPh sb="2" eb="4">
      <t>マイスウ</t>
    </rPh>
    <rPh sb="11" eb="12">
      <t>マイ</t>
    </rPh>
    <phoneticPr fontId="1"/>
  </si>
  <si>
    <t xml:space="preserve">
班　　長</t>
    <phoneticPr fontId="1"/>
  </si>
  <si>
    <t>　　　　　 番地
電話</t>
    <rPh sb="6" eb="8">
      <t>バンチ</t>
    </rPh>
    <rPh sb="9" eb="11">
      <t>デンワ</t>
    </rPh>
    <phoneticPr fontId="1"/>
  </si>
  <si>
    <r>
      <t>(　</t>
    </r>
    <r>
      <rPr>
        <sz val="28"/>
        <color indexed="8"/>
        <rFont val="HG行書体"/>
        <family val="4"/>
        <charset val="128"/>
      </rPr>
      <t>オオタ　イチロウ</t>
    </r>
    <r>
      <rPr>
        <sz val="28"/>
        <color indexed="8"/>
        <rFont val="ＭＳ 明朝"/>
        <family val="1"/>
        <charset val="128"/>
      </rPr>
      <t xml:space="preserve">　)
</t>
    </r>
    <r>
      <rPr>
        <sz val="36"/>
        <color indexed="8"/>
        <rFont val="HG行書体"/>
        <family val="4"/>
        <charset val="128"/>
      </rPr>
      <t>太田　一郎</t>
    </r>
    <rPh sb="13" eb="15">
      <t>オオタ</t>
    </rPh>
    <rPh sb="16" eb="18">
      <t>イチロウ</t>
    </rPh>
    <phoneticPr fontId="1"/>
  </si>
  <si>
    <r>
      <t>(　</t>
    </r>
    <r>
      <rPr>
        <sz val="28"/>
        <color indexed="8"/>
        <rFont val="HG行書体"/>
        <family val="4"/>
        <charset val="128"/>
      </rPr>
      <t>ヤマブキ　ニロウ</t>
    </r>
    <r>
      <rPr>
        <sz val="28"/>
        <color indexed="8"/>
        <rFont val="ＭＳ 明朝"/>
        <family val="1"/>
        <charset val="128"/>
      </rPr>
      <t xml:space="preserve">　)
</t>
    </r>
    <r>
      <rPr>
        <sz val="36"/>
        <color indexed="8"/>
        <rFont val="HG行書体"/>
        <family val="4"/>
        <charset val="128"/>
      </rPr>
      <t>山吹　二郎</t>
    </r>
    <rPh sb="13" eb="15">
      <t>ヤマブキ</t>
    </rPh>
    <rPh sb="16" eb="18">
      <t>ニロウ</t>
    </rPh>
    <phoneticPr fontId="1"/>
  </si>
  <si>
    <t>　　　○○○番地
電話○○-○○○○</t>
    <rPh sb="6" eb="8">
      <t>バンチ</t>
    </rPh>
    <rPh sb="9" eb="11">
      <t>デンワ</t>
    </rPh>
    <phoneticPr fontId="1"/>
  </si>
  <si>
    <t>　　　○○-○番地
電話○○-○○○○</t>
    <rPh sb="7" eb="9">
      <t>バンチ</t>
    </rPh>
    <rPh sb="10" eb="12">
      <t>デンワ</t>
    </rPh>
    <phoneticPr fontId="1"/>
  </si>
  <si>
    <t>　　　○○‐○番地
電話○○-○○○○</t>
    <rPh sb="7" eb="9">
      <t>バンチ</t>
    </rPh>
    <rPh sb="10" eb="12">
      <t>デンワ</t>
    </rPh>
    <phoneticPr fontId="1"/>
  </si>
  <si>
    <t>　　　○○○○番地
電話○○-○○○○</t>
    <rPh sb="7" eb="9">
      <t>バンチ</t>
    </rPh>
    <rPh sb="10" eb="12">
      <t>デンワ</t>
    </rPh>
    <phoneticPr fontId="1"/>
  </si>
  <si>
    <t>第１班</t>
    <rPh sb="0" eb="1">
      <t>ダイ</t>
    </rPh>
    <rPh sb="2" eb="3">
      <t>ハン</t>
    </rPh>
    <phoneticPr fontId="1"/>
  </si>
  <si>
    <t>第２班</t>
    <rPh sb="0" eb="1">
      <t>ダイ</t>
    </rPh>
    <rPh sb="2" eb="3">
      <t>ハン</t>
    </rPh>
    <phoneticPr fontId="1"/>
  </si>
  <si>
    <t>第３班</t>
    <rPh sb="0" eb="1">
      <t>ダイ</t>
    </rPh>
    <rPh sb="2" eb="3">
      <t>ハン</t>
    </rPh>
    <phoneticPr fontId="1"/>
  </si>
  <si>
    <t>第４班</t>
    <rPh sb="0" eb="1">
      <t>ダイ</t>
    </rPh>
    <rPh sb="2" eb="3">
      <t>ハン</t>
    </rPh>
    <phoneticPr fontId="1"/>
  </si>
  <si>
    <t>第５班</t>
    <rPh sb="0" eb="1">
      <t>ダイ</t>
    </rPh>
    <rPh sb="2" eb="3">
      <t>ハン</t>
    </rPh>
    <phoneticPr fontId="1"/>
  </si>
  <si>
    <r>
      <t>(</t>
    </r>
    <r>
      <rPr>
        <sz val="28"/>
        <color indexed="8"/>
        <rFont val="HG行書体"/>
        <family val="4"/>
        <charset val="128"/>
      </rPr>
      <t>セイザン　ソウイチ</t>
    </r>
    <r>
      <rPr>
        <sz val="28"/>
        <color indexed="8"/>
        <rFont val="ＭＳ 明朝"/>
        <family val="1"/>
        <charset val="128"/>
      </rPr>
      <t xml:space="preserve"> )
</t>
    </r>
    <r>
      <rPr>
        <sz val="36"/>
        <color indexed="8"/>
        <rFont val="HG行書体"/>
        <family val="4"/>
        <charset val="128"/>
      </rPr>
      <t>西山　荘一</t>
    </r>
    <rPh sb="13" eb="15">
      <t>セイザン</t>
    </rPh>
    <rPh sb="16" eb="18">
      <t>ソウイチ</t>
    </rPh>
    <phoneticPr fontId="1"/>
  </si>
  <si>
    <r>
      <t>(　　</t>
    </r>
    <r>
      <rPr>
        <sz val="28"/>
        <color indexed="8"/>
        <rFont val="HG行書体"/>
        <family val="4"/>
        <charset val="128"/>
      </rPr>
      <t>ミト　ミツコ</t>
    </r>
    <r>
      <rPr>
        <sz val="28"/>
        <color indexed="8"/>
        <rFont val="ＭＳ 明朝"/>
        <family val="1"/>
        <charset val="128"/>
      </rPr>
      <t xml:space="preserve">　　)
</t>
    </r>
    <r>
      <rPr>
        <sz val="36"/>
        <color indexed="8"/>
        <rFont val="HG行書体"/>
        <family val="4"/>
        <charset val="128"/>
      </rPr>
      <t>水戸　光子</t>
    </r>
    <rPh sb="13" eb="15">
      <t>ミト</t>
    </rPh>
    <rPh sb="16" eb="18">
      <t>ミツコ</t>
    </rPh>
    <phoneticPr fontId="1"/>
  </si>
  <si>
    <r>
      <t>(　</t>
    </r>
    <r>
      <rPr>
        <sz val="28"/>
        <color indexed="8"/>
        <rFont val="HG行書体"/>
        <family val="4"/>
        <charset val="128"/>
      </rPr>
      <t>サタケ　ヨシオ</t>
    </r>
    <r>
      <rPr>
        <sz val="28"/>
        <color indexed="8"/>
        <rFont val="ＭＳ 明朝"/>
        <family val="1"/>
        <charset val="128"/>
      </rPr>
      <t xml:space="preserve">　　)
</t>
    </r>
    <r>
      <rPr>
        <sz val="36"/>
        <color indexed="8"/>
        <rFont val="HG行書体"/>
        <family val="4"/>
        <charset val="128"/>
      </rPr>
      <t>佐竹　義男</t>
    </r>
    <rPh sb="13" eb="15">
      <t>サタケ</t>
    </rPh>
    <rPh sb="16" eb="18">
      <t>ヨシオ</t>
    </rPh>
    <phoneticPr fontId="1"/>
  </si>
  <si>
    <r>
      <t>(　</t>
    </r>
    <r>
      <rPr>
        <sz val="28"/>
        <color indexed="8"/>
        <rFont val="HG行書体"/>
        <family val="4"/>
        <charset val="128"/>
      </rPr>
      <t>イナギ　ユキムラ　</t>
    </r>
    <r>
      <rPr>
        <sz val="28"/>
        <color indexed="8"/>
        <rFont val="ＭＳ 明朝"/>
        <family val="1"/>
        <charset val="128"/>
      </rPr>
      <t xml:space="preserve">)
</t>
    </r>
    <r>
      <rPr>
        <sz val="36"/>
        <color indexed="8"/>
        <rFont val="HG行書体"/>
        <family val="4"/>
        <charset val="128"/>
      </rPr>
      <t>稲木　雪村</t>
    </r>
    <rPh sb="13" eb="15">
      <t>イナギ</t>
    </rPh>
    <rPh sb="16" eb="18">
      <t>ユキムラ</t>
    </rPh>
    <phoneticPr fontId="1"/>
  </si>
  <si>
    <r>
      <t>(　</t>
    </r>
    <r>
      <rPr>
        <sz val="28"/>
        <color indexed="8"/>
        <rFont val="HG行書体"/>
        <family val="4"/>
        <charset val="128"/>
      </rPr>
      <t>サトガワ　スミコ</t>
    </r>
    <r>
      <rPr>
        <sz val="28"/>
        <color indexed="8"/>
        <rFont val="ＭＳ 明朝"/>
        <family val="1"/>
        <charset val="128"/>
      </rPr>
      <t xml:space="preserve">　)
</t>
    </r>
    <r>
      <rPr>
        <sz val="36"/>
        <color indexed="8"/>
        <rFont val="HG行書体"/>
        <family val="4"/>
        <charset val="128"/>
      </rPr>
      <t>里川　澄子</t>
    </r>
    <rPh sb="13" eb="15">
      <t>サトガワ</t>
    </rPh>
    <rPh sb="16" eb="18">
      <t>スミコ</t>
    </rPh>
    <phoneticPr fontId="1"/>
  </si>
  <si>
    <r>
      <rPr>
        <sz val="36"/>
        <color theme="1"/>
        <rFont val="HG行書体"/>
        <family val="4"/>
        <charset val="128"/>
      </rPr>
      <t>20</t>
    </r>
    <r>
      <rPr>
        <sz val="26"/>
        <color theme="1"/>
        <rFont val="ＭＳ 明朝"/>
        <family val="1"/>
        <charset val="128"/>
      </rPr>
      <t>　世帯</t>
    </r>
    <rPh sb="3" eb="5">
      <t>セタイ</t>
    </rPh>
    <phoneticPr fontId="1"/>
  </si>
  <si>
    <r>
      <rPr>
        <sz val="36"/>
        <color theme="1"/>
        <rFont val="HG行書体"/>
        <family val="4"/>
        <charset val="128"/>
      </rPr>
      <t>10</t>
    </r>
    <r>
      <rPr>
        <sz val="26"/>
        <color theme="1"/>
        <rFont val="ＭＳ 明朝"/>
        <family val="1"/>
        <charset val="128"/>
      </rPr>
      <t>　世帯</t>
    </r>
    <rPh sb="3" eb="5">
      <t>セタイ</t>
    </rPh>
    <phoneticPr fontId="1"/>
  </si>
  <si>
    <r>
      <rPr>
        <sz val="36"/>
        <color theme="1"/>
        <rFont val="HG行書体"/>
        <family val="4"/>
        <charset val="128"/>
      </rPr>
      <t>５</t>
    </r>
    <r>
      <rPr>
        <sz val="26"/>
        <color theme="1"/>
        <rFont val="ＭＳ 明朝"/>
        <family val="1"/>
        <charset val="128"/>
      </rPr>
      <t>　世帯</t>
    </r>
    <rPh sb="2" eb="4">
      <t>セタイ</t>
    </rPh>
    <phoneticPr fontId="1"/>
  </si>
  <si>
    <r>
      <rPr>
        <sz val="36"/>
        <color indexed="8"/>
        <rFont val="HG行書体"/>
        <family val="4"/>
        <charset val="128"/>
      </rPr>
      <t>５</t>
    </r>
    <r>
      <rPr>
        <sz val="26"/>
        <color indexed="8"/>
        <rFont val="ＭＳ 明朝"/>
        <family val="1"/>
        <charset val="128"/>
      </rPr>
      <t>　枚</t>
    </r>
    <rPh sb="2" eb="3">
      <t>マイ</t>
    </rPh>
    <phoneticPr fontId="1"/>
  </si>
  <si>
    <r>
      <rPr>
        <sz val="36"/>
        <color indexed="8"/>
        <rFont val="HG行書体"/>
        <family val="4"/>
        <charset val="128"/>
      </rPr>
      <t>３</t>
    </r>
    <r>
      <rPr>
        <sz val="26"/>
        <color indexed="8"/>
        <rFont val="ＭＳ 明朝"/>
        <family val="1"/>
        <charset val="128"/>
      </rPr>
      <t>　枚</t>
    </r>
    <rPh sb="2" eb="3">
      <t>マイ</t>
    </rPh>
    <phoneticPr fontId="1"/>
  </si>
  <si>
    <r>
      <rPr>
        <sz val="36"/>
        <color indexed="8"/>
        <rFont val="HG行書体"/>
        <family val="4"/>
        <charset val="128"/>
      </rPr>
      <t>２</t>
    </r>
    <r>
      <rPr>
        <sz val="26"/>
        <color indexed="8"/>
        <rFont val="ＭＳ 明朝"/>
        <family val="1"/>
        <charset val="128"/>
      </rPr>
      <t>　枚</t>
    </r>
    <rPh sb="2" eb="3">
      <t>マイ</t>
    </rPh>
    <phoneticPr fontId="1"/>
  </si>
  <si>
    <r>
      <t>見本枚数</t>
    </r>
    <r>
      <rPr>
        <sz val="24"/>
        <color indexed="8"/>
        <rFont val="ＭＳ 明朝"/>
        <family val="1"/>
        <charset val="128"/>
      </rPr>
      <t xml:space="preserve">
　　</t>
    </r>
    <r>
      <rPr>
        <sz val="36"/>
        <color indexed="8"/>
        <rFont val="HG行書体"/>
        <family val="4"/>
        <charset val="128"/>
      </rPr>
      <t>１</t>
    </r>
    <r>
      <rPr>
        <sz val="24"/>
        <color indexed="8"/>
        <rFont val="ＭＳ 明朝"/>
        <family val="1"/>
        <charset val="128"/>
      </rPr>
      <t>　枚</t>
    </r>
    <rPh sb="0" eb="2">
      <t>ミホン</t>
    </rPh>
    <rPh sb="2" eb="4">
      <t>マイスウ</t>
    </rPh>
    <rPh sb="11" eb="12">
      <t>マイ</t>
    </rPh>
    <phoneticPr fontId="1"/>
  </si>
  <si>
    <t>○○○町</t>
    <rPh sb="3" eb="4">
      <t>チョウ</t>
    </rPh>
    <phoneticPr fontId="1"/>
  </si>
  <si>
    <r>
      <t>町会長　　　　</t>
    </r>
    <r>
      <rPr>
        <sz val="36"/>
        <color theme="1"/>
        <rFont val="HG行書体"/>
        <family val="4"/>
        <charset val="128"/>
      </rPr>
      <t>太田　一郎</t>
    </r>
    <rPh sb="0" eb="3">
      <t>チョウカイチョウ</t>
    </rPh>
    <phoneticPr fontId="1"/>
  </si>
  <si>
    <t>第１４班Ｂ</t>
  </si>
  <si>
    <t>第１５班Ｃ</t>
  </si>
  <si>
    <r>
      <t xml:space="preserve">受 持 ち
世 帯 数
</t>
    </r>
    <r>
      <rPr>
        <b/>
        <sz val="26"/>
        <color indexed="8"/>
        <rFont val="ＭＳ ゴシック"/>
        <family val="3"/>
        <charset val="128"/>
      </rPr>
      <t>全戸配布数</t>
    </r>
    <rPh sb="0" eb="1">
      <t>ウ</t>
    </rPh>
    <rPh sb="2" eb="3">
      <t>モ</t>
    </rPh>
    <rPh sb="6" eb="7">
      <t>セイ</t>
    </rPh>
    <rPh sb="8" eb="9">
      <t>オビ</t>
    </rPh>
    <rPh sb="10" eb="11">
      <t>スウ</t>
    </rPh>
    <rPh sb="12" eb="14">
      <t>ゼンコ</t>
    </rPh>
    <rPh sb="14" eb="16">
      <t>ハイフ</t>
    </rPh>
    <rPh sb="16" eb="17">
      <t>スウ</t>
    </rPh>
    <phoneticPr fontId="1"/>
  </si>
  <si>
    <r>
      <t xml:space="preserve">回覧文書
必要枚数
</t>
    </r>
    <r>
      <rPr>
        <b/>
        <sz val="26"/>
        <color indexed="8"/>
        <rFont val="ＭＳ ゴシック"/>
        <family val="3"/>
        <charset val="128"/>
      </rPr>
      <t>回覧枚数</t>
    </r>
    <rPh sb="0" eb="2">
      <t>カイラン</t>
    </rPh>
    <rPh sb="2" eb="4">
      <t>ブンショ</t>
    </rPh>
    <rPh sb="5" eb="7">
      <t>ヒツヨウ</t>
    </rPh>
    <rPh sb="7" eb="9">
      <t>マイスウ</t>
    </rPh>
    <rPh sb="10" eb="12">
      <t>カイラン</t>
    </rPh>
    <rPh sb="12" eb="14">
      <t>マイスウ</t>
    </rPh>
    <phoneticPr fontId="1"/>
  </si>
  <si>
    <t>　　　　　　　 番地
電話</t>
    <rPh sb="8" eb="10">
      <t>バンチ</t>
    </rPh>
    <rPh sb="11" eb="13">
      <t>デンワ</t>
    </rPh>
    <phoneticPr fontId="1"/>
  </si>
  <si>
    <t>第４班</t>
    <phoneticPr fontId="1"/>
  </si>
  <si>
    <t>(　　　　　　　　　　)</t>
    <phoneticPr fontId="1"/>
  </si>
  <si>
    <t>第３班</t>
    <phoneticPr fontId="1"/>
  </si>
  <si>
    <t>第１．２班</t>
  </si>
  <si>
    <t>第２０班</t>
    <rPh sb="0" eb="1">
      <t>ダイ</t>
    </rPh>
    <rPh sb="3" eb="4">
      <t>ハン</t>
    </rPh>
    <phoneticPr fontId="8"/>
  </si>
  <si>
    <t>緑のまち７班</t>
    <phoneticPr fontId="1"/>
  </si>
  <si>
    <t>北部第二-１</t>
    <phoneticPr fontId="1"/>
  </si>
  <si>
    <t>北部第二-２</t>
    <phoneticPr fontId="1"/>
  </si>
  <si>
    <t>アパート</t>
    <phoneticPr fontId="1"/>
  </si>
  <si>
    <t>荒子屋</t>
  </si>
  <si>
    <t>上合</t>
  </si>
  <si>
    <t>赤須</t>
    <phoneticPr fontId="1"/>
  </si>
  <si>
    <t>第５２班</t>
    <phoneticPr fontId="1"/>
  </si>
  <si>
    <t>栄坪南２</t>
    <rPh sb="0" eb="1">
      <t>サカエ</t>
    </rPh>
    <rPh sb="1" eb="2">
      <t>ツボ</t>
    </rPh>
    <rPh sb="2" eb="3">
      <t>ミナミ</t>
    </rPh>
    <phoneticPr fontId="1"/>
  </si>
  <si>
    <t>○○○町</t>
    <rPh sb="3" eb="4">
      <t>チョウ</t>
    </rPh>
    <phoneticPr fontId="1"/>
  </si>
  <si>
    <r>
      <rPr>
        <sz val="36"/>
        <color theme="1"/>
        <rFont val="HG行書体"/>
        <family val="4"/>
        <charset val="128"/>
      </rPr>
      <t xml:space="preserve">50 </t>
    </r>
    <r>
      <rPr>
        <sz val="26"/>
        <color theme="1"/>
        <rFont val="ＭＳ 明朝"/>
        <family val="1"/>
        <charset val="128"/>
      </rPr>
      <t>世帯</t>
    </r>
    <rPh sb="3" eb="5">
      <t>セタイ</t>
    </rPh>
    <phoneticPr fontId="1"/>
  </si>
  <si>
    <r>
      <rPr>
        <sz val="36"/>
        <color indexed="8"/>
        <rFont val="HG行書体"/>
        <family val="4"/>
        <charset val="128"/>
      </rPr>
      <t>15</t>
    </r>
    <r>
      <rPr>
        <sz val="26"/>
        <color indexed="8"/>
        <rFont val="ＭＳ 明朝"/>
        <family val="1"/>
        <charset val="128"/>
      </rPr>
      <t>　枚</t>
    </r>
    <rPh sb="3" eb="4">
      <t>マイ</t>
    </rPh>
    <phoneticPr fontId="1"/>
  </si>
  <si>
    <r>
      <t>見本枚数</t>
    </r>
    <r>
      <rPr>
        <sz val="24"/>
        <color indexed="8"/>
        <rFont val="ＭＳ 明朝"/>
        <family val="1"/>
        <charset val="128"/>
      </rPr>
      <t xml:space="preserve">
　　　</t>
    </r>
    <r>
      <rPr>
        <sz val="36"/>
        <color indexed="8"/>
        <rFont val="HG行書体"/>
        <family val="4"/>
        <charset val="128"/>
      </rPr>
      <t xml:space="preserve">１ </t>
    </r>
    <r>
      <rPr>
        <sz val="24"/>
        <color indexed="8"/>
        <rFont val="ＭＳ 明朝"/>
        <family val="1"/>
        <charset val="128"/>
      </rPr>
      <t>枚</t>
    </r>
    <rPh sb="0" eb="2">
      <t>ミホン</t>
    </rPh>
    <rPh sb="2" eb="4">
      <t>マイスウ</t>
    </rPh>
    <rPh sb="11" eb="12">
      <t>マイ</t>
    </rPh>
    <phoneticPr fontId="1"/>
  </si>
  <si>
    <t>　常陸太田市長　　　殿</t>
  </si>
  <si>
    <t>　常陸太田市長　　殿</t>
    <phoneticPr fontId="1"/>
  </si>
  <si>
    <t>　常陸太田市長　　殿</t>
    <phoneticPr fontId="1"/>
  </si>
  <si>
    <t>　常陸太田市長　　殿</t>
    <phoneticPr fontId="1"/>
  </si>
  <si>
    <t>　常陸太田市長　　殿</t>
    <phoneticPr fontId="1"/>
  </si>
  <si>
    <t>　常陸太田市長</t>
    <phoneticPr fontId="1"/>
  </si>
  <si>
    <t>　常陸太田市長　　殿</t>
    <phoneticPr fontId="1"/>
  </si>
  <si>
    <t>　常陸太田市長　殿</t>
    <phoneticPr fontId="1"/>
  </si>
  <si>
    <t>　常陸太田市長　殿</t>
    <phoneticPr fontId="1"/>
  </si>
  <si>
    <t>　常陸太田市長　　殿</t>
    <phoneticPr fontId="1"/>
  </si>
  <si>
    <t>　常陸太田市長　殿</t>
    <phoneticPr fontId="1"/>
  </si>
  <si>
    <t>　常陸太田市長　殿</t>
    <phoneticPr fontId="1"/>
  </si>
  <si>
    <t>　常陸太田市長　殿</t>
    <phoneticPr fontId="1"/>
  </si>
  <si>
    <t>　常陸太田市長　　殿</t>
    <phoneticPr fontId="1"/>
  </si>
  <si>
    <t>　常陸太田市長　殿</t>
    <phoneticPr fontId="1"/>
  </si>
  <si>
    <t>　常陸太田市長　　殿</t>
    <phoneticPr fontId="1"/>
  </si>
  <si>
    <t>　常陸太田市長　　殿</t>
    <phoneticPr fontId="1"/>
  </si>
  <si>
    <t>　常陸太田市長　　殿</t>
    <phoneticPr fontId="1"/>
  </si>
  <si>
    <t>　常陸太田市長　殿</t>
    <phoneticPr fontId="1"/>
  </si>
  <si>
    <t>　常陸太田市長　殿</t>
    <phoneticPr fontId="1"/>
  </si>
  <si>
    <t>　常陸太田市長　　殿</t>
    <phoneticPr fontId="1"/>
  </si>
  <si>
    <t>　常陸太田市長　　殿</t>
    <phoneticPr fontId="1"/>
  </si>
  <si>
    <t>　令和　　年　　月　　日</t>
    <rPh sb="1" eb="3">
      <t>レイワ</t>
    </rPh>
    <rPh sb="5" eb="6">
      <t>ネン</t>
    </rPh>
    <rPh sb="8" eb="9">
      <t>ガツ</t>
    </rPh>
    <rPh sb="11" eb="12">
      <t>ニチ</t>
    </rPh>
    <phoneticPr fontId="1"/>
  </si>
  <si>
    <t>　常陸太田市長　　殿</t>
    <phoneticPr fontId="1"/>
  </si>
  <si>
    <t>　令和　○年　○月　　○日</t>
    <rPh sb="1" eb="3">
      <t>レイワ</t>
    </rPh>
    <rPh sb="5" eb="6">
      <t>ネン</t>
    </rPh>
    <rPh sb="8" eb="9">
      <t>ガツ</t>
    </rPh>
    <rPh sb="12" eb="13">
      <t>ニチ</t>
    </rPh>
    <phoneticPr fontId="1"/>
  </si>
  <si>
    <t>1.2班</t>
    <phoneticPr fontId="1"/>
  </si>
  <si>
    <t>3.4班</t>
    <phoneticPr fontId="1"/>
  </si>
  <si>
    <t>栄坪南１</t>
    <phoneticPr fontId="1"/>
  </si>
  <si>
    <t>真弓ケ丘団地</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</si>
</sst>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General&quot;世帯&quot;"/>
    <numFmt numFmtId="177" formatCode="General&quot;枚&quot;"/>
  </numFmts>
  <fonts count="27">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2"/>
      <scheme val="minor"/>
    </font>
    <font>
      <sz val="22"/>
      <color indexed="8"/>
      <name val="ＭＳ Ｐゴシック"/>
      <family val="3"/>
      <charset val="128"/>
    </font>
    <font>
      <sz val="6"/>
      <name val="ＭＳ Ｐ明朝"/>
      <family val="1"/>
      <charset val="128"/>
    </font>
    <font>
      <u/>
      <sz val="11"/>
      <color theme="10"/>
      <name val="ＭＳ Ｐゴシック"/>
      <family val="3"/>
      <charset val="128"/>
    </font>
    <font>
      <sz val="6"/>
      <name val="ＭＳ Ｐゴシック"/>
      <family val="3"/>
      <charset val="128"/>
      <scheme val="minor"/>
    </font>
    <font>
      <sz val="22"/>
      <color rgb="FFFF0000"/>
      <name val="ＭＳ Ｐゴシック"/>
      <family val="3"/>
      <charset val="128"/>
    </font>
    <font>
      <sz val="11"/>
      <name val="HG丸ｺﾞｼｯｸM-PRO"/>
      <family val="3"/>
      <charset val="128"/>
    </font>
    <font>
      <sz val="10"/>
      <name val="HG丸ｺﾞｼｯｸM-PRO"/>
      <family val="3"/>
      <charset val="128"/>
    </font>
    <font>
      <u/>
      <sz val="11"/>
      <color theme="10"/>
      <name val="HG丸ｺﾞｼｯｸM-PRO"/>
      <family val="3"/>
      <charset val="128"/>
    </font>
    <font>
      <sz val="22"/>
      <color theme="1"/>
      <name val="ＭＳ 明朝"/>
      <family val="1"/>
      <charset val="128"/>
    </font>
    <font>
      <sz val="22"/>
      <name val="ＭＳ 明朝"/>
      <family val="1"/>
      <charset val="128"/>
    </font>
    <font>
      <sz val="24"/>
      <color indexed="8"/>
      <name val="ＭＳ 明朝"/>
      <family val="1"/>
      <charset val="128"/>
    </font>
    <font>
      <sz val="24"/>
      <color theme="1"/>
      <name val="ＭＳ 明朝"/>
      <family val="1"/>
      <charset val="128"/>
    </font>
    <font>
      <sz val="26"/>
      <color indexed="8"/>
      <name val="ＭＳ 明朝"/>
      <family val="1"/>
      <charset val="128"/>
    </font>
    <font>
      <sz val="26"/>
      <color theme="1"/>
      <name val="ＭＳ 明朝"/>
      <family val="1"/>
      <charset val="128"/>
    </font>
    <font>
      <sz val="28"/>
      <color theme="1"/>
      <name val="ＭＳ 明朝"/>
      <family val="1"/>
      <charset val="128"/>
    </font>
    <font>
      <sz val="28"/>
      <color indexed="8"/>
      <name val="ＭＳ 明朝"/>
      <family val="1"/>
      <charset val="128"/>
    </font>
    <font>
      <b/>
      <sz val="28"/>
      <color indexed="8"/>
      <name val="ＭＳ ゴシック"/>
      <family val="3"/>
      <charset val="128"/>
    </font>
    <font>
      <sz val="28"/>
      <name val="ＭＳ 明朝"/>
      <family val="1"/>
      <charset val="128"/>
    </font>
    <font>
      <sz val="36"/>
      <color indexed="8"/>
      <name val="HG行書体"/>
      <family val="4"/>
      <charset val="128"/>
    </font>
    <font>
      <sz val="28"/>
      <color indexed="8"/>
      <name val="HG行書体"/>
      <family val="4"/>
      <charset val="128"/>
    </font>
    <font>
      <sz val="36"/>
      <color theme="1"/>
      <name val="HG行書体"/>
      <family val="4"/>
      <charset val="128"/>
    </font>
    <font>
      <sz val="26"/>
      <color indexed="81"/>
      <name val="ＭＳ ゴシック"/>
      <family val="3"/>
      <charset val="128"/>
    </font>
    <font>
      <b/>
      <sz val="26"/>
      <color indexed="8"/>
      <name val="ＭＳ ゴシック"/>
      <family val="3"/>
      <charset val="128"/>
    </font>
  </fonts>
  <fills count="3">
    <fill>
      <patternFill patternType="none"/>
    </fill>
    <fill>
      <patternFill patternType="gray125"/>
    </fill>
    <fill>
      <patternFill patternType="solid">
        <fgColor rgb="FFFFFFCC"/>
        <bgColor rgb="FFCCFFFF"/>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bottom/>
      <diagonal/>
    </border>
    <border diagonalUp="1">
      <left style="thin">
        <color indexed="64"/>
      </left>
      <right style="thick">
        <color indexed="64"/>
      </right>
      <top style="thin">
        <color indexed="64"/>
      </top>
      <bottom style="thin">
        <color indexed="64"/>
      </bottom>
      <diagonal style="thin">
        <color indexed="64"/>
      </diagonal>
    </border>
    <border>
      <left style="thick">
        <color indexed="64"/>
      </left>
      <right style="thin">
        <color indexed="64"/>
      </right>
      <top/>
      <bottom style="thick">
        <color indexed="64"/>
      </bottom>
      <diagonal/>
    </border>
    <border>
      <left style="thick">
        <color indexed="64"/>
      </left>
      <right style="thin">
        <color indexed="64"/>
      </right>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ck">
        <color indexed="64"/>
      </right>
      <top/>
      <bottom style="thin">
        <color indexed="64"/>
      </bottom>
      <diagonal style="thin">
        <color indexed="64"/>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diagonalUp="1">
      <left style="thin">
        <color indexed="64"/>
      </left>
      <right style="thick">
        <color indexed="64"/>
      </right>
      <top style="thick">
        <color indexed="64"/>
      </top>
      <bottom style="thick">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ck">
        <color indexed="64"/>
      </right>
      <top style="thin">
        <color indexed="64"/>
      </top>
      <bottom/>
      <diagonal style="thin">
        <color indexed="64"/>
      </diagonal>
    </border>
    <border>
      <left style="thin">
        <color indexed="64"/>
      </left>
      <right style="thin">
        <color indexed="64"/>
      </right>
      <top/>
      <bottom style="thick">
        <color indexed="64"/>
      </bottom>
      <diagonal/>
    </border>
    <border>
      <left style="thick">
        <color indexed="64"/>
      </left>
      <right style="thin">
        <color indexed="64"/>
      </right>
      <top style="thick">
        <color indexed="64"/>
      </top>
      <bottom/>
      <diagonal/>
    </border>
    <border diagonalUp="1">
      <left style="thin">
        <color indexed="64"/>
      </left>
      <right style="thin">
        <color indexed="64"/>
      </right>
      <top/>
      <bottom style="thick">
        <color indexed="64"/>
      </bottom>
      <diagonal style="thin">
        <color indexed="64"/>
      </diagonal>
    </border>
    <border diagonalUp="1">
      <left style="thin">
        <color indexed="64"/>
      </left>
      <right style="thick">
        <color indexed="64"/>
      </right>
      <top/>
      <bottom style="thick">
        <color indexed="64"/>
      </bottom>
      <diagonal style="thin">
        <color indexed="64"/>
      </diagonal>
    </border>
    <border>
      <left style="thin">
        <color indexed="64"/>
      </left>
      <right style="thick">
        <color indexed="64"/>
      </right>
      <top/>
      <bottom style="thin">
        <color indexed="64"/>
      </bottom>
      <diagonal/>
    </border>
    <border>
      <left style="thin">
        <color rgb="FF000000"/>
      </left>
      <right style="thin">
        <color rgb="FF000000"/>
      </right>
      <top style="hair">
        <color rgb="FF000000"/>
      </top>
      <bottom style="thin">
        <color indexed="64"/>
      </bottom>
      <diagonal/>
    </border>
    <border>
      <left/>
      <right/>
      <top style="thick">
        <color indexed="64"/>
      </top>
      <bottom/>
      <diagonal/>
    </border>
    <border>
      <left style="thick">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diagonalUp="1">
      <left style="thin">
        <color indexed="64"/>
      </left>
      <right style="thin">
        <color indexed="64"/>
      </right>
      <top style="medium">
        <color indexed="64"/>
      </top>
      <bottom style="thick">
        <color indexed="64"/>
      </bottom>
      <diagonal style="thin">
        <color indexed="64"/>
      </diagonal>
    </border>
    <border diagonalUp="1">
      <left style="thin">
        <color indexed="64"/>
      </left>
      <right style="thick">
        <color indexed="64"/>
      </right>
      <top style="medium">
        <color indexed="64"/>
      </top>
      <bottom style="thick">
        <color indexed="64"/>
      </bottom>
      <diagonal style="thin">
        <color indexed="64"/>
      </diagonal>
    </border>
    <border>
      <left style="thick">
        <color indexed="64"/>
      </left>
      <right style="thin">
        <color indexed="64"/>
      </right>
      <top style="thin">
        <color indexed="64"/>
      </top>
      <bottom style="thick">
        <color indexed="64"/>
      </bottom>
      <diagonal/>
    </border>
    <border diagonalUp="1">
      <left style="thin">
        <color indexed="64"/>
      </left>
      <right style="thin">
        <color indexed="64"/>
      </right>
      <top style="thin">
        <color indexed="64"/>
      </top>
      <bottom style="thick">
        <color indexed="64"/>
      </bottom>
      <diagonal style="thin">
        <color indexed="64"/>
      </diagonal>
    </border>
    <border diagonalUp="1">
      <left style="thin">
        <color indexed="64"/>
      </left>
      <right style="thick">
        <color indexed="64"/>
      </right>
      <top style="thin">
        <color indexed="64"/>
      </top>
      <bottom style="thick">
        <color indexed="64"/>
      </bottom>
      <diagonal style="thin">
        <color indexed="64"/>
      </diagonal>
    </border>
  </borders>
  <cellStyleXfs count="4">
    <xf numFmtId="0" fontId="0" fillId="0" borderId="0"/>
    <xf numFmtId="0" fontId="2" fillId="0" borderId="0"/>
    <xf numFmtId="0" fontId="3" fillId="0" borderId="0"/>
    <xf numFmtId="0" fontId="6" fillId="0" borderId="0" applyNumberFormat="0" applyFill="0" applyBorder="0" applyAlignment="0" applyProtection="0"/>
  </cellStyleXfs>
  <cellXfs count="162">
    <xf numFmtId="0" fontId="0" fillId="0" borderId="0" xfId="0"/>
    <xf numFmtId="0" fontId="9" fillId="0" borderId="0" xfId="0" applyFont="1"/>
    <xf numFmtId="0" fontId="10" fillId="2" borderId="6" xfId="0" applyFont="1" applyFill="1" applyBorder="1" applyAlignment="1" applyProtection="1">
      <alignment horizontal="distributed" vertical="center"/>
    </xf>
    <xf numFmtId="0" fontId="11" fillId="0" borderId="3" xfId="3" applyFont="1" applyFill="1" applyBorder="1" applyAlignment="1" applyProtection="1">
      <alignment horizontal="distributed" vertical="center"/>
    </xf>
    <xf numFmtId="0" fontId="11" fillId="0" borderId="4" xfId="3" applyFont="1" applyFill="1" applyBorder="1" applyAlignment="1" applyProtection="1">
      <alignment horizontal="distributed" vertical="center"/>
    </xf>
    <xf numFmtId="0" fontId="11" fillId="0" borderId="5" xfId="3" applyFont="1" applyFill="1" applyBorder="1" applyAlignment="1" applyProtection="1">
      <alignment horizontal="distributed" vertical="center"/>
    </xf>
    <xf numFmtId="0" fontId="11" fillId="0" borderId="7" xfId="3" applyFont="1" applyFill="1" applyBorder="1" applyAlignment="1" applyProtection="1">
      <alignment horizontal="distributed" vertical="center"/>
    </xf>
    <xf numFmtId="0" fontId="12" fillId="0" borderId="0" xfId="2" applyFont="1" applyFill="1" applyBorder="1"/>
    <xf numFmtId="0" fontId="12" fillId="0" borderId="0" xfId="2" applyFont="1" applyFill="1" applyBorder="1" applyAlignment="1">
      <alignment horizontal="center" vertical="center"/>
    </xf>
    <xf numFmtId="0" fontId="13" fillId="0" borderId="0" xfId="0" applyFont="1" applyFill="1" applyBorder="1" applyAlignment="1">
      <alignment horizontal="center" vertical="center"/>
    </xf>
    <xf numFmtId="0" fontId="12" fillId="0" borderId="0" xfId="2" applyFont="1" applyFill="1" applyBorder="1" applyAlignment="1">
      <alignment horizontal="center"/>
    </xf>
    <xf numFmtId="0" fontId="16" fillId="0" borderId="1" xfId="1" applyFont="1" applyFill="1" applyBorder="1" applyAlignment="1">
      <alignment horizontal="left" vertical="center" wrapText="1"/>
    </xf>
    <xf numFmtId="176" fontId="17" fillId="0" borderId="1" xfId="1" applyNumberFormat="1" applyFont="1" applyFill="1" applyBorder="1" applyAlignment="1">
      <alignment horizontal="right" vertical="center" wrapText="1"/>
    </xf>
    <xf numFmtId="177" fontId="16" fillId="0" borderId="1" xfId="1" applyNumberFormat="1" applyFont="1" applyFill="1" applyBorder="1" applyAlignment="1">
      <alignment horizontal="right" vertical="center" wrapText="1"/>
    </xf>
    <xf numFmtId="0" fontId="12" fillId="0" borderId="0" xfId="2" applyFont="1" applyFill="1" applyBorder="1" applyAlignment="1">
      <alignment vertical="center"/>
    </xf>
    <xf numFmtId="176" fontId="17" fillId="0" borderId="13" xfId="1" applyNumberFormat="1" applyFont="1" applyFill="1" applyBorder="1" applyAlignment="1">
      <alignment horizontal="right" vertical="center" wrapText="1"/>
    </xf>
    <xf numFmtId="177" fontId="16" fillId="0" borderId="13" xfId="1" applyNumberFormat="1" applyFont="1" applyFill="1" applyBorder="1" applyAlignment="1">
      <alignment horizontal="right" vertical="center" wrapText="1"/>
    </xf>
    <xf numFmtId="0" fontId="16" fillId="0" borderId="13" xfId="1" applyFont="1" applyFill="1" applyBorder="1" applyAlignment="1">
      <alignment horizontal="left" vertical="center" wrapText="1"/>
    </xf>
    <xf numFmtId="0" fontId="18" fillId="0" borderId="0" xfId="2" applyFont="1" applyFill="1" applyBorder="1" applyAlignment="1">
      <alignment horizontal="center" vertical="center"/>
    </xf>
    <xf numFmtId="0" fontId="18" fillId="0" borderId="0" xfId="2" applyFont="1" applyFill="1" applyBorder="1"/>
    <xf numFmtId="0" fontId="18" fillId="0" borderId="0" xfId="2" applyFont="1" applyFill="1" applyBorder="1" applyAlignment="1">
      <alignment horizontal="center"/>
    </xf>
    <xf numFmtId="0" fontId="19" fillId="0" borderId="1" xfId="1" applyFont="1" applyFill="1" applyBorder="1" applyAlignment="1">
      <alignment horizontal="center" vertical="center"/>
    </xf>
    <xf numFmtId="0" fontId="19" fillId="0" borderId="1" xfId="1" applyFont="1" applyFill="1" applyBorder="1" applyAlignment="1">
      <alignment horizontal="center" vertical="top" wrapText="1"/>
    </xf>
    <xf numFmtId="49" fontId="19" fillId="0" borderId="1" xfId="1" applyNumberFormat="1" applyFont="1" applyFill="1" applyBorder="1" applyAlignment="1">
      <alignment horizontal="left" vertical="center" wrapText="1"/>
    </xf>
    <xf numFmtId="0" fontId="18" fillId="0" borderId="12" xfId="1" applyNumberFormat="1" applyFont="1" applyFill="1" applyBorder="1" applyAlignment="1">
      <alignment horizontal="right" vertical="center" wrapText="1"/>
    </xf>
    <xf numFmtId="0" fontId="19" fillId="0" borderId="12" xfId="1" applyNumberFormat="1" applyFont="1" applyFill="1" applyBorder="1" applyAlignment="1">
      <alignment horizontal="right" vertical="center" wrapText="1"/>
    </xf>
    <xf numFmtId="0" fontId="19" fillId="0" borderId="12" xfId="1" applyNumberFormat="1" applyFont="1" applyFill="1" applyBorder="1" applyAlignment="1">
      <alignment horizontal="left" vertical="center" wrapText="1"/>
    </xf>
    <xf numFmtId="0" fontId="19" fillId="0" borderId="13" xfId="1" applyFont="1" applyFill="1" applyBorder="1" applyAlignment="1">
      <alignment horizontal="center" vertical="center"/>
    </xf>
    <xf numFmtId="0" fontId="19" fillId="0" borderId="13" xfId="1" applyFont="1" applyFill="1" applyBorder="1" applyAlignment="1">
      <alignment horizontal="center" vertical="top" wrapText="1"/>
    </xf>
    <xf numFmtId="49" fontId="19" fillId="0" borderId="13" xfId="1" applyNumberFormat="1" applyFont="1" applyFill="1" applyBorder="1" applyAlignment="1">
      <alignment horizontal="left" vertical="center" wrapText="1"/>
    </xf>
    <xf numFmtId="0" fontId="18" fillId="0" borderId="0" xfId="2" applyFont="1" applyFill="1" applyBorder="1" applyAlignment="1">
      <alignment vertical="top"/>
    </xf>
    <xf numFmtId="0" fontId="19" fillId="0" borderId="8" xfId="1" applyFont="1" applyFill="1" applyBorder="1" applyAlignment="1">
      <alignment horizontal="center" vertical="center"/>
    </xf>
    <xf numFmtId="0" fontId="19" fillId="0" borderId="8" xfId="1" applyFont="1" applyFill="1" applyBorder="1" applyAlignment="1">
      <alignment horizontal="center" vertical="top" wrapText="1"/>
    </xf>
    <xf numFmtId="49" fontId="19" fillId="0" borderId="8" xfId="1" applyNumberFormat="1" applyFont="1" applyFill="1" applyBorder="1" applyAlignment="1">
      <alignment horizontal="left" vertical="center" wrapText="1"/>
    </xf>
    <xf numFmtId="0" fontId="19" fillId="0" borderId="15" xfId="1" applyFont="1" applyFill="1" applyBorder="1" applyAlignment="1">
      <alignment horizontal="center" vertical="center"/>
    </xf>
    <xf numFmtId="0" fontId="18" fillId="0" borderId="21" xfId="2" applyNumberFormat="1" applyFont="1" applyFill="1" applyBorder="1" applyAlignment="1">
      <alignment horizontal="center" vertical="center"/>
    </xf>
    <xf numFmtId="0" fontId="17" fillId="0" borderId="24" xfId="2" applyFont="1" applyFill="1" applyBorder="1" applyAlignment="1">
      <alignment horizontal="center" vertical="center"/>
    </xf>
    <xf numFmtId="0" fontId="17" fillId="0" borderId="19" xfId="2" applyFont="1" applyFill="1" applyBorder="1" applyAlignment="1">
      <alignment horizontal="center" vertical="center"/>
    </xf>
    <xf numFmtId="0" fontId="19" fillId="0" borderId="2" xfId="1" applyFont="1" applyFill="1" applyBorder="1" applyAlignment="1">
      <alignment horizontal="center" vertical="center" wrapText="1"/>
    </xf>
    <xf numFmtId="0" fontId="18" fillId="0" borderId="29" xfId="1" applyNumberFormat="1" applyFont="1" applyFill="1" applyBorder="1" applyAlignment="1">
      <alignment horizontal="right" vertical="center" wrapText="1"/>
    </xf>
    <xf numFmtId="0" fontId="19" fillId="0" borderId="29" xfId="1" applyNumberFormat="1" applyFont="1" applyFill="1" applyBorder="1" applyAlignment="1">
      <alignment horizontal="right" vertical="center" wrapText="1"/>
    </xf>
    <xf numFmtId="0" fontId="19" fillId="0" borderId="29" xfId="1" applyNumberFormat="1" applyFont="1" applyFill="1" applyBorder="1" applyAlignment="1">
      <alignment horizontal="left" vertical="center" wrapText="1"/>
    </xf>
    <xf numFmtId="0" fontId="18" fillId="0" borderId="30" xfId="2" applyNumberFormat="1" applyFont="1" applyFill="1" applyBorder="1" applyAlignment="1">
      <alignment horizontal="center" vertical="center"/>
    </xf>
    <xf numFmtId="0" fontId="18" fillId="0" borderId="31" xfId="2" applyFont="1" applyFill="1" applyBorder="1" applyAlignment="1">
      <alignment horizontal="center" vertical="center"/>
    </xf>
    <xf numFmtId="0" fontId="19" fillId="0" borderId="32" xfId="1" applyFont="1" applyFill="1" applyBorder="1" applyAlignment="1">
      <alignment horizontal="center" vertical="center"/>
    </xf>
    <xf numFmtId="0" fontId="19" fillId="0" borderId="32" xfId="1" applyFont="1" applyFill="1" applyBorder="1" applyAlignment="1">
      <alignment horizontal="center" vertical="top" wrapText="1"/>
    </xf>
    <xf numFmtId="49" fontId="19" fillId="0" borderId="32" xfId="1" applyNumberFormat="1" applyFont="1" applyFill="1" applyBorder="1" applyAlignment="1">
      <alignment horizontal="left" vertical="center" wrapText="1"/>
    </xf>
    <xf numFmtId="176" fontId="19" fillId="0" borderId="32" xfId="1" applyNumberFormat="1" applyFont="1" applyFill="1" applyBorder="1" applyAlignment="1">
      <alignment horizontal="center" vertical="center" wrapText="1"/>
    </xf>
    <xf numFmtId="177" fontId="19" fillId="0" borderId="32" xfId="1" applyNumberFormat="1" applyFont="1" applyFill="1" applyBorder="1" applyAlignment="1">
      <alignment horizontal="center" vertical="center" wrapText="1"/>
    </xf>
    <xf numFmtId="0" fontId="16" fillId="0" borderId="32" xfId="1" applyFont="1" applyFill="1" applyBorder="1" applyAlignment="1">
      <alignment horizontal="left" vertical="center" wrapText="1"/>
    </xf>
    <xf numFmtId="0" fontId="21" fillId="0" borderId="33" xfId="0" applyNumberFormat="1" applyFont="1" applyFill="1" applyBorder="1" applyAlignment="1">
      <alignment horizontal="center" vertical="center"/>
    </xf>
    <xf numFmtId="0" fontId="19" fillId="0" borderId="2" xfId="1" applyFont="1" applyFill="1" applyBorder="1" applyAlignment="1">
      <alignment horizontal="center" vertical="center"/>
    </xf>
    <xf numFmtId="0" fontId="19" fillId="0" borderId="2" xfId="1" applyFont="1" applyFill="1" applyBorder="1" applyAlignment="1">
      <alignment horizontal="center" vertical="top" wrapText="1"/>
    </xf>
    <xf numFmtId="49" fontId="19" fillId="0" borderId="2" xfId="1" applyNumberFormat="1" applyFont="1" applyFill="1" applyBorder="1" applyAlignment="1">
      <alignment horizontal="left" vertical="center" wrapText="1"/>
    </xf>
    <xf numFmtId="0" fontId="18" fillId="0" borderId="34" xfId="1" applyNumberFormat="1" applyFont="1" applyFill="1" applyBorder="1" applyAlignment="1">
      <alignment horizontal="right" vertical="center" wrapText="1"/>
    </xf>
    <xf numFmtId="0" fontId="19" fillId="0" borderId="34" xfId="1" applyNumberFormat="1" applyFont="1" applyFill="1" applyBorder="1" applyAlignment="1">
      <alignment horizontal="right" vertical="center" wrapText="1"/>
    </xf>
    <xf numFmtId="0" fontId="19" fillId="0" borderId="34" xfId="1" applyNumberFormat="1" applyFont="1" applyFill="1" applyBorder="1" applyAlignment="1">
      <alignment horizontal="left" vertical="center" wrapText="1"/>
    </xf>
    <xf numFmtId="0" fontId="18" fillId="0" borderId="35" xfId="2" applyNumberFormat="1" applyFont="1" applyFill="1" applyBorder="1" applyAlignment="1">
      <alignment horizontal="center" vertical="center"/>
    </xf>
    <xf numFmtId="0" fontId="18" fillId="0" borderId="22" xfId="2" applyFont="1" applyFill="1" applyBorder="1" applyAlignment="1">
      <alignment horizontal="center" vertical="center"/>
    </xf>
    <xf numFmtId="0" fontId="19" fillId="0" borderId="36" xfId="1" applyFont="1" applyFill="1" applyBorder="1" applyAlignment="1">
      <alignment horizontal="right" vertical="center"/>
    </xf>
    <xf numFmtId="176" fontId="17" fillId="0" borderId="36" xfId="1" applyNumberFormat="1" applyFont="1" applyFill="1" applyBorder="1" applyAlignment="1">
      <alignment horizontal="right" vertical="center" wrapText="1"/>
    </xf>
    <xf numFmtId="177" fontId="16" fillId="0" borderId="36" xfId="1" applyNumberFormat="1" applyFont="1" applyFill="1" applyBorder="1" applyAlignment="1">
      <alignment horizontal="right" vertical="center" wrapText="1"/>
    </xf>
    <xf numFmtId="0" fontId="19" fillId="0" borderId="17" xfId="1" applyFont="1" applyFill="1" applyBorder="1" applyAlignment="1">
      <alignment horizontal="center" vertical="center"/>
    </xf>
    <xf numFmtId="0" fontId="19" fillId="0" borderId="17" xfId="1" applyFont="1" applyFill="1" applyBorder="1" applyAlignment="1">
      <alignment horizontal="center" vertical="top" wrapText="1"/>
    </xf>
    <xf numFmtId="49" fontId="19" fillId="0" borderId="17" xfId="1" applyNumberFormat="1" applyFont="1" applyFill="1" applyBorder="1" applyAlignment="1">
      <alignment horizontal="left" vertical="center" wrapText="1"/>
    </xf>
    <xf numFmtId="176" fontId="17" fillId="0" borderId="17" xfId="1" applyNumberFormat="1" applyFont="1" applyFill="1" applyBorder="1" applyAlignment="1">
      <alignment horizontal="right" vertical="center" wrapText="1"/>
    </xf>
    <xf numFmtId="177" fontId="16" fillId="0" borderId="17" xfId="1" applyNumberFormat="1" applyFont="1" applyFill="1" applyBorder="1" applyAlignment="1">
      <alignment horizontal="right" vertical="center" wrapText="1"/>
    </xf>
    <xf numFmtId="0" fontId="16" fillId="0" borderId="17" xfId="1" applyFont="1" applyFill="1" applyBorder="1" applyAlignment="1">
      <alignment horizontal="left" vertical="center" wrapText="1"/>
    </xf>
    <xf numFmtId="0" fontId="17" fillId="0" borderId="18" xfId="2" applyFont="1" applyFill="1" applyBorder="1" applyAlignment="1">
      <alignment horizontal="center" vertical="center"/>
    </xf>
    <xf numFmtId="0" fontId="17" fillId="0" borderId="28" xfId="2" applyFont="1" applyFill="1" applyBorder="1" applyAlignment="1">
      <alignment horizontal="center" vertical="center" wrapText="1"/>
    </xf>
    <xf numFmtId="0" fontId="23" fillId="0" borderId="17" xfId="1" applyFont="1" applyFill="1" applyBorder="1" applyAlignment="1">
      <alignment horizontal="center" vertical="center"/>
    </xf>
    <xf numFmtId="0" fontId="23" fillId="0" borderId="1" xfId="1" applyFont="1" applyFill="1" applyBorder="1" applyAlignment="1">
      <alignment horizontal="center" vertical="center"/>
    </xf>
    <xf numFmtId="0" fontId="23" fillId="0" borderId="15" xfId="1" applyFont="1" applyFill="1" applyBorder="1" applyAlignment="1">
      <alignment horizontal="center" vertical="center"/>
    </xf>
    <xf numFmtId="0" fontId="18" fillId="0" borderId="20" xfId="2" applyFont="1" applyFill="1" applyBorder="1" applyAlignment="1">
      <alignment horizontal="center" vertical="top" wrapText="1"/>
    </xf>
    <xf numFmtId="0" fontId="19" fillId="0" borderId="38" xfId="1" applyFont="1" applyFill="1" applyBorder="1" applyAlignment="1">
      <alignment horizontal="center" vertical="top" wrapText="1"/>
    </xf>
    <xf numFmtId="49" fontId="19" fillId="0" borderId="38" xfId="1" applyNumberFormat="1" applyFont="1" applyFill="1" applyBorder="1" applyAlignment="1">
      <alignment horizontal="left" vertical="center" wrapText="1"/>
    </xf>
    <xf numFmtId="0" fontId="19" fillId="0" borderId="38" xfId="1" applyFont="1" applyFill="1" applyBorder="1" applyAlignment="1">
      <alignment horizontal="left" vertical="center" wrapText="1"/>
    </xf>
    <xf numFmtId="0" fontId="18" fillId="0" borderId="39" xfId="2" applyFont="1" applyFill="1" applyBorder="1" applyAlignment="1">
      <alignment horizontal="center" vertical="center"/>
    </xf>
    <xf numFmtId="0" fontId="18" fillId="0" borderId="20" xfId="2" applyFont="1" applyFill="1" applyBorder="1" applyAlignment="1">
      <alignment horizontal="center" vertical="top" wrapText="1"/>
    </xf>
    <xf numFmtId="0" fontId="19" fillId="0" borderId="17" xfId="1" applyFont="1" applyFill="1" applyBorder="1" applyAlignment="1">
      <alignment horizontal="center" vertical="center"/>
    </xf>
    <xf numFmtId="176" fontId="17" fillId="0" borderId="8" xfId="1" applyNumberFormat="1" applyFont="1" applyFill="1" applyBorder="1" applyAlignment="1">
      <alignment horizontal="right" vertical="center" wrapText="1"/>
    </xf>
    <xf numFmtId="177" fontId="16" fillId="0" borderId="8" xfId="1" applyNumberFormat="1" applyFont="1" applyFill="1" applyBorder="1" applyAlignment="1">
      <alignment horizontal="right" vertical="center" wrapText="1"/>
    </xf>
    <xf numFmtId="0" fontId="16" fillId="0" borderId="8" xfId="1" applyFont="1" applyFill="1" applyBorder="1" applyAlignment="1">
      <alignment horizontal="left" vertical="center" wrapText="1"/>
    </xf>
    <xf numFmtId="0" fontId="17" fillId="0" borderId="40" xfId="2" applyFont="1" applyFill="1" applyBorder="1" applyAlignment="1">
      <alignment horizontal="center" vertical="center"/>
    </xf>
    <xf numFmtId="176" fontId="17" fillId="0" borderId="2" xfId="1" applyNumberFormat="1" applyFont="1" applyFill="1" applyBorder="1" applyAlignment="1">
      <alignment horizontal="right" vertical="center" wrapText="1"/>
    </xf>
    <xf numFmtId="177" fontId="16" fillId="0" borderId="2" xfId="1" applyNumberFormat="1" applyFont="1" applyFill="1" applyBorder="1" applyAlignment="1">
      <alignment horizontal="right" vertical="center" wrapText="1"/>
    </xf>
    <xf numFmtId="0" fontId="16" fillId="0" borderId="2" xfId="1" applyFont="1" applyFill="1" applyBorder="1" applyAlignment="1">
      <alignment horizontal="left" vertical="center" wrapText="1"/>
    </xf>
    <xf numFmtId="0" fontId="17" fillId="0" borderId="28" xfId="2" applyFont="1" applyFill="1" applyBorder="1" applyAlignment="1">
      <alignment horizontal="center" vertical="center"/>
    </xf>
    <xf numFmtId="0" fontId="17" fillId="0" borderId="1" xfId="2" applyFont="1" applyFill="1" applyBorder="1" applyAlignment="1">
      <alignment horizontal="center" vertical="center"/>
    </xf>
    <xf numFmtId="0" fontId="15" fillId="0" borderId="28" xfId="2" applyFont="1" applyFill="1" applyBorder="1" applyAlignment="1">
      <alignment horizontal="center" vertical="center" wrapText="1"/>
    </xf>
    <xf numFmtId="0" fontId="16" fillId="0" borderId="2" xfId="1" applyFont="1" applyFill="1" applyBorder="1" applyAlignment="1">
      <alignment horizontal="center" vertical="center" wrapText="1"/>
    </xf>
    <xf numFmtId="0" fontId="17" fillId="0" borderId="18" xfId="2" applyFont="1" applyFill="1" applyBorder="1" applyAlignment="1">
      <alignment horizontal="center" vertical="center"/>
    </xf>
    <xf numFmtId="0" fontId="18" fillId="0" borderId="20" xfId="2" applyFont="1" applyFill="1" applyBorder="1" applyAlignment="1">
      <alignment horizontal="center" vertical="top" wrapText="1"/>
    </xf>
    <xf numFmtId="0" fontId="18" fillId="0" borderId="37" xfId="2" applyFont="1" applyFill="1" applyBorder="1" applyAlignment="1">
      <alignment horizontal="center" vertical="top" wrapText="1"/>
    </xf>
    <xf numFmtId="0" fontId="19" fillId="0" borderId="17" xfId="1" applyFont="1" applyFill="1" applyBorder="1" applyAlignment="1">
      <alignment horizontal="center" vertical="center"/>
    </xf>
    <xf numFmtId="0" fontId="16" fillId="0" borderId="2" xfId="1" applyFont="1" applyFill="1" applyBorder="1" applyAlignment="1">
      <alignment horizontal="center" vertical="center" wrapText="1"/>
    </xf>
    <xf numFmtId="0" fontId="17" fillId="0" borderId="18" xfId="2" applyFont="1" applyFill="1" applyBorder="1" applyAlignment="1">
      <alignment horizontal="center" vertical="center"/>
    </xf>
    <xf numFmtId="0" fontId="19" fillId="0" borderId="17" xfId="1" applyFont="1" applyFill="1" applyBorder="1" applyAlignment="1">
      <alignment horizontal="center" vertical="center"/>
    </xf>
    <xf numFmtId="0" fontId="18" fillId="0" borderId="37" xfId="2" applyFont="1" applyFill="1" applyBorder="1" applyAlignment="1">
      <alignment horizontal="center" vertical="top" wrapText="1"/>
    </xf>
    <xf numFmtId="0" fontId="16" fillId="0" borderId="2" xfId="1" applyFont="1" applyFill="1" applyBorder="1" applyAlignment="1">
      <alignment horizontal="center" vertical="center" wrapText="1"/>
    </xf>
    <xf numFmtId="0" fontId="17" fillId="0" borderId="18" xfId="2" applyFont="1" applyFill="1" applyBorder="1" applyAlignment="1">
      <alignment horizontal="center" vertical="center"/>
    </xf>
    <xf numFmtId="0" fontId="18" fillId="0" borderId="37" xfId="2" applyFont="1" applyFill="1" applyBorder="1" applyAlignment="1">
      <alignment horizontal="center" vertical="top" wrapText="1"/>
    </xf>
    <xf numFmtId="0" fontId="18" fillId="0" borderId="10" xfId="2" applyFont="1" applyFill="1" applyBorder="1" applyAlignment="1">
      <alignment vertical="center"/>
    </xf>
    <xf numFmtId="0" fontId="19" fillId="0" borderId="17" xfId="1" applyFont="1" applyFill="1" applyBorder="1" applyAlignment="1">
      <alignment horizontal="center" vertical="center"/>
    </xf>
    <xf numFmtId="0" fontId="16" fillId="0" borderId="2" xfId="1" applyFont="1" applyFill="1" applyBorder="1" applyAlignment="1">
      <alignment horizontal="center" vertical="center" wrapText="1"/>
    </xf>
    <xf numFmtId="0" fontId="17" fillId="0" borderId="18" xfId="2" applyFont="1" applyFill="1" applyBorder="1" applyAlignment="1">
      <alignment horizontal="center" vertical="center"/>
    </xf>
    <xf numFmtId="0" fontId="19" fillId="0" borderId="36" xfId="1" applyFont="1" applyFill="1" applyBorder="1" applyAlignment="1">
      <alignment horizontal="center" vertical="center"/>
    </xf>
    <xf numFmtId="0" fontId="12" fillId="0" borderId="10" xfId="2" applyFont="1" applyFill="1" applyBorder="1"/>
    <xf numFmtId="0" fontId="18" fillId="0" borderId="10" xfId="2" applyFont="1" applyFill="1" applyBorder="1" applyAlignment="1">
      <alignment horizontal="right" vertical="center"/>
    </xf>
    <xf numFmtId="0" fontId="11" fillId="0" borderId="41" xfId="3" applyFont="1" applyFill="1" applyBorder="1" applyAlignment="1" applyProtection="1">
      <alignment horizontal="distributed" vertical="center"/>
    </xf>
    <xf numFmtId="176" fontId="19" fillId="0" borderId="32" xfId="1" applyNumberFormat="1" applyFont="1" applyFill="1" applyBorder="1" applyAlignment="1">
      <alignment horizontal="right" vertical="center" wrapText="1"/>
    </xf>
    <xf numFmtId="177" fontId="19" fillId="0" borderId="32" xfId="1" applyNumberFormat="1" applyFont="1" applyFill="1" applyBorder="1" applyAlignment="1">
      <alignment horizontal="right" vertical="center" wrapText="1"/>
    </xf>
    <xf numFmtId="0" fontId="19" fillId="0" borderId="2" xfId="1" applyFont="1" applyFill="1" applyBorder="1" applyAlignment="1">
      <alignment horizontal="center" vertical="center"/>
    </xf>
    <xf numFmtId="0" fontId="18" fillId="0" borderId="43" xfId="2" applyFont="1" applyFill="1" applyBorder="1" applyAlignment="1">
      <alignment horizontal="center" vertical="center"/>
    </xf>
    <xf numFmtId="0" fontId="19" fillId="0" borderId="44" xfId="1" applyFont="1" applyFill="1" applyBorder="1" applyAlignment="1">
      <alignment horizontal="right" vertical="center"/>
    </xf>
    <xf numFmtId="0" fontId="19" fillId="0" borderId="45" xfId="1" applyFont="1" applyFill="1" applyBorder="1" applyAlignment="1">
      <alignment horizontal="center" vertical="top" wrapText="1"/>
    </xf>
    <xf numFmtId="49" fontId="19" fillId="0" borderId="45" xfId="1" applyNumberFormat="1" applyFont="1" applyFill="1" applyBorder="1" applyAlignment="1">
      <alignment horizontal="left" vertical="center" wrapText="1"/>
    </xf>
    <xf numFmtId="176" fontId="17" fillId="0" borderId="44" xfId="1" applyNumberFormat="1" applyFont="1" applyFill="1" applyBorder="1" applyAlignment="1">
      <alignment horizontal="right" vertical="center" wrapText="1"/>
    </xf>
    <xf numFmtId="177" fontId="16" fillId="0" borderId="44" xfId="1" applyNumberFormat="1" applyFont="1" applyFill="1" applyBorder="1" applyAlignment="1">
      <alignment horizontal="right" vertical="center" wrapText="1"/>
    </xf>
    <xf numFmtId="0" fontId="19" fillId="0" borderId="45" xfId="1" applyFont="1" applyFill="1" applyBorder="1" applyAlignment="1">
      <alignment horizontal="left" vertical="center" wrapText="1"/>
    </xf>
    <xf numFmtId="0" fontId="18" fillId="0" borderId="46" xfId="2" applyFont="1" applyFill="1" applyBorder="1" applyAlignment="1">
      <alignment horizontal="center" vertical="center"/>
    </xf>
    <xf numFmtId="0" fontId="18" fillId="0" borderId="47" xfId="2" applyFont="1" applyFill="1" applyBorder="1" applyAlignment="1">
      <alignment horizontal="center" vertical="center"/>
    </xf>
    <xf numFmtId="0" fontId="19" fillId="0" borderId="15" xfId="1" applyFont="1" applyFill="1" applyBorder="1" applyAlignment="1">
      <alignment horizontal="right" vertical="center"/>
    </xf>
    <xf numFmtId="0" fontId="19" fillId="0" borderId="48" xfId="1" applyFont="1" applyFill="1" applyBorder="1" applyAlignment="1">
      <alignment horizontal="center" vertical="top" wrapText="1"/>
    </xf>
    <xf numFmtId="49" fontId="19" fillId="0" borderId="48" xfId="1" applyNumberFormat="1" applyFont="1" applyFill="1" applyBorder="1" applyAlignment="1">
      <alignment horizontal="left" vertical="center" wrapText="1"/>
    </xf>
    <xf numFmtId="176" fontId="17" fillId="0" borderId="15" xfId="1" applyNumberFormat="1" applyFont="1" applyFill="1" applyBorder="1" applyAlignment="1">
      <alignment horizontal="right" vertical="center" wrapText="1"/>
    </xf>
    <xf numFmtId="177" fontId="16" fillId="0" borderId="15" xfId="1" applyNumberFormat="1" applyFont="1" applyFill="1" applyBorder="1" applyAlignment="1">
      <alignment horizontal="right" vertical="center" wrapText="1"/>
    </xf>
    <xf numFmtId="0" fontId="19" fillId="0" borderId="48" xfId="1" applyFont="1" applyFill="1" applyBorder="1" applyAlignment="1">
      <alignment horizontal="left" vertical="center" wrapText="1"/>
    </xf>
    <xf numFmtId="0" fontId="18" fillId="0" borderId="49" xfId="2" applyFont="1" applyFill="1" applyBorder="1" applyAlignment="1">
      <alignment horizontal="center" vertical="center"/>
    </xf>
    <xf numFmtId="0" fontId="18" fillId="0" borderId="0" xfId="2" applyFont="1" applyFill="1" applyBorder="1" applyAlignment="1">
      <alignment vertical="center"/>
    </xf>
    <xf numFmtId="0" fontId="15" fillId="0" borderId="11" xfId="2" applyFont="1" applyFill="1" applyBorder="1" applyAlignment="1">
      <alignment vertical="center"/>
    </xf>
    <xf numFmtId="0" fontId="15" fillId="0" borderId="9" xfId="2" applyFont="1" applyFill="1" applyBorder="1" applyAlignment="1">
      <alignment vertical="center"/>
    </xf>
    <xf numFmtId="0" fontId="15" fillId="0" borderId="14" xfId="2" applyFont="1" applyFill="1" applyBorder="1" applyAlignment="1">
      <alignment vertical="center"/>
    </xf>
    <xf numFmtId="0" fontId="18" fillId="0" borderId="20" xfId="2" applyFont="1" applyFill="1" applyBorder="1" applyAlignment="1">
      <alignment horizontal="center" vertical="top" wrapText="1"/>
    </xf>
    <xf numFmtId="0" fontId="18" fillId="0" borderId="20" xfId="2" applyFont="1" applyFill="1" applyBorder="1" applyAlignment="1">
      <alignment horizontal="center" vertical="top"/>
    </xf>
    <xf numFmtId="0" fontId="18" fillId="0" borderId="37" xfId="2" applyFont="1" applyFill="1" applyBorder="1" applyAlignment="1">
      <alignment horizontal="center" vertical="top" wrapText="1"/>
    </xf>
    <xf numFmtId="0" fontId="18" fillId="0" borderId="23" xfId="2" applyFont="1" applyFill="1" applyBorder="1" applyAlignment="1">
      <alignment horizontal="center" vertical="top"/>
    </xf>
    <xf numFmtId="0" fontId="18" fillId="0" borderId="0" xfId="2" applyFont="1" applyFill="1" applyBorder="1" applyAlignment="1">
      <alignment horizontal="left" vertical="center"/>
    </xf>
    <xf numFmtId="0" fontId="18" fillId="0" borderId="25" xfId="2" applyFont="1" applyFill="1" applyBorder="1" applyAlignment="1">
      <alignment horizontal="right" vertical="center"/>
    </xf>
    <xf numFmtId="0" fontId="18" fillId="0" borderId="26" xfId="2" applyFont="1" applyFill="1" applyBorder="1" applyAlignment="1">
      <alignment horizontal="right" vertical="center"/>
    </xf>
    <xf numFmtId="0" fontId="19" fillId="0" borderId="16" xfId="1" applyFont="1" applyFill="1" applyBorder="1" applyAlignment="1">
      <alignment horizontal="center" vertical="center"/>
    </xf>
    <xf numFmtId="0" fontId="19" fillId="0" borderId="27" xfId="1" applyFont="1" applyFill="1" applyBorder="1" applyAlignment="1">
      <alignment horizontal="center" vertical="center"/>
    </xf>
    <xf numFmtId="0" fontId="19" fillId="0" borderId="17" xfId="1" applyFont="1" applyFill="1" applyBorder="1" applyAlignment="1">
      <alignment horizontal="center" vertical="center"/>
    </xf>
    <xf numFmtId="0" fontId="19" fillId="0" borderId="2" xfId="1" applyFont="1" applyFill="1" applyBorder="1" applyAlignment="1">
      <alignment horizontal="center" vertical="center"/>
    </xf>
    <xf numFmtId="0" fontId="19" fillId="0" borderId="17" xfId="1" applyFont="1" applyFill="1" applyBorder="1" applyAlignment="1">
      <alignment horizontal="center" vertical="center" wrapText="1"/>
    </xf>
    <xf numFmtId="0" fontId="19" fillId="0" borderId="17" xfId="1" applyFont="1" applyFill="1" applyBorder="1" applyAlignment="1">
      <alignment horizontal="center" vertical="center" wrapText="1" shrinkToFit="1"/>
    </xf>
    <xf numFmtId="0" fontId="19" fillId="0" borderId="2" xfId="1" applyFont="1" applyFill="1" applyBorder="1" applyAlignment="1">
      <alignment horizontal="center" vertical="center" wrapText="1" shrinkToFit="1"/>
    </xf>
    <xf numFmtId="0" fontId="19" fillId="0" borderId="2" xfId="1" applyFont="1" applyFill="1" applyBorder="1" applyAlignment="1">
      <alignment horizontal="center" vertical="center" wrapText="1"/>
    </xf>
    <xf numFmtId="0" fontId="18" fillId="0" borderId="17" xfId="2" applyFont="1" applyFill="1" applyBorder="1" applyAlignment="1">
      <alignment horizontal="center" vertical="center"/>
    </xf>
    <xf numFmtId="0" fontId="18" fillId="0" borderId="18" xfId="2" applyFont="1" applyFill="1" applyBorder="1" applyAlignment="1">
      <alignment horizontal="center" vertical="center"/>
    </xf>
    <xf numFmtId="0" fontId="18" fillId="0" borderId="25" xfId="2" applyFont="1" applyFill="1" applyBorder="1" applyAlignment="1">
      <alignment horizontal="center" vertical="center"/>
    </xf>
    <xf numFmtId="0" fontId="18" fillId="0" borderId="26" xfId="2" applyFont="1" applyFill="1" applyBorder="1" applyAlignment="1">
      <alignment horizontal="center" vertical="center"/>
    </xf>
    <xf numFmtId="0" fontId="16" fillId="0" borderId="17" xfId="1" applyFont="1" applyFill="1" applyBorder="1" applyAlignment="1">
      <alignment horizontal="center" vertical="center" wrapText="1"/>
    </xf>
    <xf numFmtId="0" fontId="16" fillId="0" borderId="2" xfId="1" applyFont="1" applyFill="1" applyBorder="1" applyAlignment="1">
      <alignment horizontal="center" vertical="center"/>
    </xf>
    <xf numFmtId="0" fontId="16" fillId="0" borderId="17" xfId="1" applyFont="1" applyFill="1" applyBorder="1" applyAlignment="1">
      <alignment horizontal="center" vertical="center" wrapText="1" shrinkToFit="1"/>
    </xf>
    <xf numFmtId="0" fontId="16" fillId="0" borderId="2" xfId="1" applyFont="1" applyFill="1" applyBorder="1" applyAlignment="1">
      <alignment horizontal="center" vertical="center" wrapText="1" shrinkToFit="1"/>
    </xf>
    <xf numFmtId="0" fontId="16" fillId="0" borderId="2" xfId="1" applyFont="1" applyFill="1" applyBorder="1" applyAlignment="1">
      <alignment horizontal="center" vertical="center" wrapText="1"/>
    </xf>
    <xf numFmtId="0" fontId="17" fillId="0" borderId="17" xfId="2" applyFont="1" applyFill="1" applyBorder="1" applyAlignment="1">
      <alignment horizontal="center" vertical="center"/>
    </xf>
    <xf numFmtId="0" fontId="17" fillId="0" borderId="18" xfId="2" applyFont="1" applyFill="1" applyBorder="1" applyAlignment="1">
      <alignment horizontal="center" vertical="center"/>
    </xf>
    <xf numFmtId="0" fontId="18" fillId="0" borderId="22" xfId="2" applyFont="1" applyFill="1" applyBorder="1" applyAlignment="1">
      <alignment horizontal="center" vertical="top" wrapText="1"/>
    </xf>
    <xf numFmtId="0" fontId="18" fillId="0" borderId="42" xfId="2" applyFont="1" applyFill="1" applyBorder="1" applyAlignment="1">
      <alignment horizontal="left" vertical="center"/>
    </xf>
    <xf numFmtId="0" fontId="6" fillId="0" borderId="5" xfId="3" applyFill="1" applyBorder="1" applyAlignment="1" applyProtection="1">
      <alignment horizontal="distributed" vertical="center"/>
    </xf>
  </cellXfs>
  <cellStyles count="4">
    <cellStyle name="ハイパーリンク" xfId="3" builtinId="8"/>
    <cellStyle name="標準" xfId="0" builtinId="0"/>
    <cellStyle name="標準 2" xfId="2"/>
    <cellStyle name="標準_Sheet1" xfId="1"/>
  </cellStyles>
  <dxfs count="0"/>
  <tableStyles count="0" defaultTableStyle="TableStyleMedium2" defaultPivotStyle="PivotStyleLight16"/>
  <colors>
    <mruColors>
      <color rgb="FFFFF8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drawings/drawing1.xml><?xml version="1.0" encoding="utf-8"?>
<xdr:wsDr xmlns:xdr="http://schemas.openxmlformats.org/drawingml/2006/spreadsheetDrawing" xmlns:a="http://schemas.openxmlformats.org/drawingml/2006/main">
  <xdr:twoCellAnchor>
    <xdr:from>
      <xdr:col>6</xdr:col>
      <xdr:colOff>1238248</xdr:colOff>
      <xdr:row>4</xdr:row>
      <xdr:rowOff>23813</xdr:rowOff>
    </xdr:from>
    <xdr:to>
      <xdr:col>6</xdr:col>
      <xdr:colOff>2500311</xdr:colOff>
      <xdr:row>4</xdr:row>
      <xdr:rowOff>571500</xdr:rowOff>
    </xdr:to>
    <xdr:sp macro="" textlink="">
      <xdr:nvSpPr>
        <xdr:cNvPr id="2" name="楕円 1"/>
        <xdr:cNvSpPr/>
      </xdr:nvSpPr>
      <xdr:spPr>
        <a:xfrm>
          <a:off x="16644936" y="2547938"/>
          <a:ext cx="1262063" cy="547687"/>
        </a:xfrm>
        <a:prstGeom prst="ellipse">
          <a:avLst/>
        </a:prstGeom>
        <a:noFill/>
        <a:ln w="381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6</xdr:row>
      <xdr:rowOff>1</xdr:rowOff>
    </xdr:from>
    <xdr:to>
      <xdr:col>6</xdr:col>
      <xdr:colOff>1152522</xdr:colOff>
      <xdr:row>6</xdr:row>
      <xdr:rowOff>547688</xdr:rowOff>
    </xdr:to>
    <xdr:sp macro="" textlink="">
      <xdr:nvSpPr>
        <xdr:cNvPr id="3" name="楕円 2"/>
        <xdr:cNvSpPr/>
      </xdr:nvSpPr>
      <xdr:spPr>
        <a:xfrm>
          <a:off x="16821150" y="9029701"/>
          <a:ext cx="1133472" cy="547687"/>
        </a:xfrm>
        <a:prstGeom prst="ellipse">
          <a:avLst/>
        </a:prstGeom>
        <a:noFill/>
        <a:ln w="381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714374</xdr:colOff>
      <xdr:row>6</xdr:row>
      <xdr:rowOff>357189</xdr:rowOff>
    </xdr:from>
    <xdr:to>
      <xdr:col>8</xdr:col>
      <xdr:colOff>-1</xdr:colOff>
      <xdr:row>6</xdr:row>
      <xdr:rowOff>976313</xdr:rowOff>
    </xdr:to>
    <xdr:sp macro="" textlink="">
      <xdr:nvSpPr>
        <xdr:cNvPr id="8" name="楕円 7"/>
        <xdr:cNvSpPr/>
      </xdr:nvSpPr>
      <xdr:spPr>
        <a:xfrm>
          <a:off x="18645187" y="9310689"/>
          <a:ext cx="809625" cy="619124"/>
        </a:xfrm>
        <a:prstGeom prst="ellipse">
          <a:avLst/>
        </a:prstGeom>
        <a:noFill/>
        <a:ln w="381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714374</xdr:colOff>
      <xdr:row>7</xdr:row>
      <xdr:rowOff>357189</xdr:rowOff>
    </xdr:from>
    <xdr:to>
      <xdr:col>8</xdr:col>
      <xdr:colOff>-1</xdr:colOff>
      <xdr:row>7</xdr:row>
      <xdr:rowOff>976313</xdr:rowOff>
    </xdr:to>
    <xdr:sp macro="" textlink="">
      <xdr:nvSpPr>
        <xdr:cNvPr id="9" name="楕円 8"/>
        <xdr:cNvSpPr/>
      </xdr:nvSpPr>
      <xdr:spPr>
        <a:xfrm>
          <a:off x="20259674" y="10682289"/>
          <a:ext cx="942975" cy="619124"/>
        </a:xfrm>
        <a:prstGeom prst="ellipse">
          <a:avLst/>
        </a:prstGeom>
        <a:noFill/>
        <a:ln w="381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714374</xdr:colOff>
      <xdr:row>8</xdr:row>
      <xdr:rowOff>338139</xdr:rowOff>
    </xdr:from>
    <xdr:to>
      <xdr:col>8</xdr:col>
      <xdr:colOff>-1</xdr:colOff>
      <xdr:row>8</xdr:row>
      <xdr:rowOff>957263</xdr:rowOff>
    </xdr:to>
    <xdr:sp macro="" textlink="">
      <xdr:nvSpPr>
        <xdr:cNvPr id="10" name="楕円 9"/>
        <xdr:cNvSpPr/>
      </xdr:nvSpPr>
      <xdr:spPr>
        <a:xfrm>
          <a:off x="20259674" y="11958639"/>
          <a:ext cx="942975" cy="619124"/>
        </a:xfrm>
        <a:prstGeom prst="ellipse">
          <a:avLst/>
        </a:prstGeom>
        <a:noFill/>
        <a:ln w="381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9</xdr:row>
      <xdr:rowOff>357189</xdr:rowOff>
    </xdr:from>
    <xdr:to>
      <xdr:col>7</xdr:col>
      <xdr:colOff>666751</xdr:colOff>
      <xdr:row>9</xdr:row>
      <xdr:rowOff>976313</xdr:rowOff>
    </xdr:to>
    <xdr:sp macro="" textlink="">
      <xdr:nvSpPr>
        <xdr:cNvPr id="11" name="楕円 10"/>
        <xdr:cNvSpPr/>
      </xdr:nvSpPr>
      <xdr:spPr>
        <a:xfrm>
          <a:off x="19573875" y="13273089"/>
          <a:ext cx="638176" cy="619124"/>
        </a:xfrm>
        <a:prstGeom prst="ellipse">
          <a:avLst/>
        </a:prstGeom>
        <a:noFill/>
        <a:ln w="381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714374</xdr:colOff>
      <xdr:row>10</xdr:row>
      <xdr:rowOff>357189</xdr:rowOff>
    </xdr:from>
    <xdr:to>
      <xdr:col>8</xdr:col>
      <xdr:colOff>-1</xdr:colOff>
      <xdr:row>10</xdr:row>
      <xdr:rowOff>976313</xdr:rowOff>
    </xdr:to>
    <xdr:sp macro="" textlink="">
      <xdr:nvSpPr>
        <xdr:cNvPr id="12" name="楕円 11"/>
        <xdr:cNvSpPr/>
      </xdr:nvSpPr>
      <xdr:spPr>
        <a:xfrm>
          <a:off x="20259674" y="14568489"/>
          <a:ext cx="942975" cy="619124"/>
        </a:xfrm>
        <a:prstGeom prst="ellipse">
          <a:avLst/>
        </a:prstGeom>
        <a:noFill/>
        <a:ln w="381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7</xdr:row>
      <xdr:rowOff>19051</xdr:rowOff>
    </xdr:from>
    <xdr:to>
      <xdr:col>6</xdr:col>
      <xdr:colOff>1152522</xdr:colOff>
      <xdr:row>7</xdr:row>
      <xdr:rowOff>566738</xdr:rowOff>
    </xdr:to>
    <xdr:sp macro="" textlink="">
      <xdr:nvSpPr>
        <xdr:cNvPr id="13" name="楕円 12"/>
        <xdr:cNvSpPr/>
      </xdr:nvSpPr>
      <xdr:spPr>
        <a:xfrm>
          <a:off x="16821150" y="10344151"/>
          <a:ext cx="1133472" cy="547687"/>
        </a:xfrm>
        <a:prstGeom prst="ellipse">
          <a:avLst/>
        </a:prstGeom>
        <a:noFill/>
        <a:ln w="381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8</xdr:row>
      <xdr:rowOff>19051</xdr:rowOff>
    </xdr:from>
    <xdr:to>
      <xdr:col>6</xdr:col>
      <xdr:colOff>1152522</xdr:colOff>
      <xdr:row>8</xdr:row>
      <xdr:rowOff>566738</xdr:rowOff>
    </xdr:to>
    <xdr:sp macro="" textlink="">
      <xdr:nvSpPr>
        <xdr:cNvPr id="14" name="楕円 13"/>
        <xdr:cNvSpPr/>
      </xdr:nvSpPr>
      <xdr:spPr>
        <a:xfrm>
          <a:off x="16821150" y="11639551"/>
          <a:ext cx="1133472" cy="547687"/>
        </a:xfrm>
        <a:prstGeom prst="ellipse">
          <a:avLst/>
        </a:prstGeom>
        <a:noFill/>
        <a:ln w="381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9</xdr:row>
      <xdr:rowOff>19051</xdr:rowOff>
    </xdr:from>
    <xdr:to>
      <xdr:col>6</xdr:col>
      <xdr:colOff>1152522</xdr:colOff>
      <xdr:row>9</xdr:row>
      <xdr:rowOff>566738</xdr:rowOff>
    </xdr:to>
    <xdr:sp macro="" textlink="">
      <xdr:nvSpPr>
        <xdr:cNvPr id="15" name="楕円 14"/>
        <xdr:cNvSpPr/>
      </xdr:nvSpPr>
      <xdr:spPr>
        <a:xfrm>
          <a:off x="16821150" y="12934951"/>
          <a:ext cx="1133472" cy="547687"/>
        </a:xfrm>
        <a:prstGeom prst="ellipse">
          <a:avLst/>
        </a:prstGeom>
        <a:noFill/>
        <a:ln w="381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10</xdr:row>
      <xdr:rowOff>19051</xdr:rowOff>
    </xdr:from>
    <xdr:to>
      <xdr:col>6</xdr:col>
      <xdr:colOff>1152522</xdr:colOff>
      <xdr:row>10</xdr:row>
      <xdr:rowOff>566738</xdr:rowOff>
    </xdr:to>
    <xdr:sp macro="" textlink="">
      <xdr:nvSpPr>
        <xdr:cNvPr id="16" name="楕円 15"/>
        <xdr:cNvSpPr/>
      </xdr:nvSpPr>
      <xdr:spPr>
        <a:xfrm>
          <a:off x="16821150" y="14230351"/>
          <a:ext cx="1133472" cy="547687"/>
        </a:xfrm>
        <a:prstGeom prst="ellipse">
          <a:avLst/>
        </a:prstGeom>
        <a:noFill/>
        <a:ln w="381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166688</xdr:colOff>
      <xdr:row>0</xdr:row>
      <xdr:rowOff>261937</xdr:rowOff>
    </xdr:from>
    <xdr:to>
      <xdr:col>1</xdr:col>
      <xdr:colOff>1833562</xdr:colOff>
      <xdr:row>0</xdr:row>
      <xdr:rowOff>1584196</xdr:rowOff>
    </xdr:to>
    <xdr:sp macro="" textlink="">
      <xdr:nvSpPr>
        <xdr:cNvPr id="17" name="テキスト ボックス 16"/>
        <xdr:cNvSpPr txBox="1"/>
      </xdr:nvSpPr>
      <xdr:spPr>
        <a:xfrm>
          <a:off x="166688" y="261937"/>
          <a:ext cx="3548062" cy="1322259"/>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400">
              <a:solidFill>
                <a:srgbClr val="FF0000"/>
              </a:solidFill>
            </a:rPr>
            <a:t>記 載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29"/>
  <sheetViews>
    <sheetView view="pageBreakPreview" zoomScale="40" zoomScaleNormal="40" zoomScaleSheetLayoutView="40" zoomScalePageLayoutView="40" workbookViewId="0">
      <selection activeCell="C4" sqref="C4"/>
    </sheetView>
  </sheetViews>
  <sheetFormatPr defaultRowHeight="25.5"/>
  <cols>
    <col min="1" max="1" width="24.625" style="8" customWidth="1"/>
    <col min="2" max="2" width="31" style="7" customWidth="1"/>
    <col min="3" max="3" width="64" style="7" customWidth="1"/>
    <col min="4" max="4" width="47.5" style="10" customWidth="1"/>
    <col min="5" max="6" width="28" style="7" customWidth="1"/>
    <col min="7" max="7" width="36" style="7" customWidth="1"/>
    <col min="8" max="8" width="21.625" style="7" customWidth="1"/>
    <col min="9" max="16384" width="9" style="7"/>
  </cols>
  <sheetData>
    <row r="1" spans="1:8" ht="68.25" customHeight="1" thickTop="1" thickBot="1">
      <c r="A1" s="18"/>
      <c r="B1" s="19"/>
      <c r="C1" s="19"/>
      <c r="D1" s="20"/>
      <c r="E1" s="19"/>
      <c r="F1" s="19"/>
      <c r="G1" s="138" t="s">
        <v>555</v>
      </c>
      <c r="H1" s="139"/>
    </row>
    <row r="2" spans="1:8" ht="46.5" customHeight="1" thickTop="1">
      <c r="A2" s="140" t="s">
        <v>553</v>
      </c>
      <c r="B2" s="142" t="s">
        <v>552</v>
      </c>
      <c r="C2" s="144" t="s">
        <v>551</v>
      </c>
      <c r="D2" s="144" t="s">
        <v>550</v>
      </c>
      <c r="E2" s="145" t="s">
        <v>561</v>
      </c>
      <c r="F2" s="144" t="s">
        <v>562</v>
      </c>
      <c r="G2" s="148" t="s">
        <v>545</v>
      </c>
      <c r="H2" s="149"/>
    </row>
    <row r="3" spans="1:8" ht="84.75" customHeight="1" thickBot="1">
      <c r="A3" s="141"/>
      <c r="B3" s="143"/>
      <c r="C3" s="143"/>
      <c r="D3" s="143"/>
      <c r="E3" s="146"/>
      <c r="F3" s="147"/>
      <c r="G3" s="38" t="s">
        <v>546</v>
      </c>
      <c r="H3" s="69" t="s">
        <v>547</v>
      </c>
    </row>
    <row r="4" spans="1:8" s="9" customFormat="1" ht="102" customHeight="1" thickTop="1" thickBot="1">
      <c r="A4" s="43" t="s">
        <v>78</v>
      </c>
      <c r="B4" s="44"/>
      <c r="C4" s="45" t="s">
        <v>563</v>
      </c>
      <c r="D4" s="46" t="s">
        <v>567</v>
      </c>
      <c r="E4" s="47" t="s">
        <v>564</v>
      </c>
      <c r="F4" s="48" t="s">
        <v>565</v>
      </c>
      <c r="G4" s="49" t="s">
        <v>554</v>
      </c>
      <c r="H4" s="50"/>
    </row>
    <row r="5" spans="1:8" ht="102" customHeight="1" thickTop="1">
      <c r="A5" s="133" t="s">
        <v>559</v>
      </c>
      <c r="B5" s="31"/>
      <c r="C5" s="32" t="s">
        <v>563</v>
      </c>
      <c r="D5" s="33" t="s">
        <v>567</v>
      </c>
      <c r="E5" s="39"/>
      <c r="F5" s="40"/>
      <c r="G5" s="41"/>
      <c r="H5" s="42"/>
    </row>
    <row r="6" spans="1:8" ht="102" customHeight="1">
      <c r="A6" s="134"/>
      <c r="B6" s="21"/>
      <c r="C6" s="22" t="s">
        <v>563</v>
      </c>
      <c r="D6" s="23" t="s">
        <v>567</v>
      </c>
      <c r="E6" s="24"/>
      <c r="F6" s="25"/>
      <c r="G6" s="26"/>
      <c r="H6" s="35"/>
    </row>
    <row r="7" spans="1:8" ht="102" customHeight="1">
      <c r="A7" s="134"/>
      <c r="B7" s="21"/>
      <c r="C7" s="22" t="s">
        <v>563</v>
      </c>
      <c r="D7" s="23" t="s">
        <v>567</v>
      </c>
      <c r="E7" s="24"/>
      <c r="F7" s="25"/>
      <c r="G7" s="26"/>
      <c r="H7" s="35"/>
    </row>
    <row r="8" spans="1:8" ht="102" customHeight="1" thickBot="1">
      <c r="A8" s="134"/>
      <c r="B8" s="51"/>
      <c r="C8" s="52" t="s">
        <v>563</v>
      </c>
      <c r="D8" s="53" t="s">
        <v>567</v>
      </c>
      <c r="E8" s="54"/>
      <c r="F8" s="55"/>
      <c r="G8" s="56"/>
      <c r="H8" s="57"/>
    </row>
    <row r="9" spans="1:8" ht="102" customHeight="1" thickTop="1">
      <c r="A9" s="135" t="s">
        <v>566</v>
      </c>
      <c r="B9" s="62"/>
      <c r="C9" s="63" t="s">
        <v>563</v>
      </c>
      <c r="D9" s="64" t="s">
        <v>567</v>
      </c>
      <c r="E9" s="65" t="s">
        <v>79</v>
      </c>
      <c r="F9" s="66" t="s">
        <v>80</v>
      </c>
      <c r="G9" s="67" t="s">
        <v>554</v>
      </c>
      <c r="H9" s="68" t="s">
        <v>549</v>
      </c>
    </row>
    <row r="10" spans="1:8" ht="102" customHeight="1">
      <c r="A10" s="134"/>
      <c r="B10" s="21"/>
      <c r="C10" s="22" t="s">
        <v>563</v>
      </c>
      <c r="D10" s="23" t="s">
        <v>567</v>
      </c>
      <c r="E10" s="12" t="s">
        <v>79</v>
      </c>
      <c r="F10" s="13" t="s">
        <v>80</v>
      </c>
      <c r="G10" s="11" t="s">
        <v>554</v>
      </c>
      <c r="H10" s="36" t="s">
        <v>548</v>
      </c>
    </row>
    <row r="11" spans="1:8" ht="102" customHeight="1">
      <c r="A11" s="134"/>
      <c r="B11" s="21"/>
      <c r="C11" s="22" t="s">
        <v>563</v>
      </c>
      <c r="D11" s="23" t="s">
        <v>567</v>
      </c>
      <c r="E11" s="12" t="s">
        <v>79</v>
      </c>
      <c r="F11" s="13" t="s">
        <v>80</v>
      </c>
      <c r="G11" s="11" t="s">
        <v>554</v>
      </c>
      <c r="H11" s="36" t="s">
        <v>549</v>
      </c>
    </row>
    <row r="12" spans="1:8" ht="102" customHeight="1">
      <c r="A12" s="134"/>
      <c r="B12" s="21"/>
      <c r="C12" s="22" t="s">
        <v>563</v>
      </c>
      <c r="D12" s="23" t="s">
        <v>567</v>
      </c>
      <c r="E12" s="12" t="s">
        <v>79</v>
      </c>
      <c r="F12" s="13" t="s">
        <v>80</v>
      </c>
      <c r="G12" s="11" t="s">
        <v>554</v>
      </c>
      <c r="H12" s="36" t="s">
        <v>549</v>
      </c>
    </row>
    <row r="13" spans="1:8" ht="102" customHeight="1" thickBot="1">
      <c r="A13" s="134"/>
      <c r="B13" s="34"/>
      <c r="C13" s="22" t="s">
        <v>563</v>
      </c>
      <c r="D13" s="23" t="s">
        <v>567</v>
      </c>
      <c r="E13" s="12" t="s">
        <v>79</v>
      </c>
      <c r="F13" s="13" t="s">
        <v>80</v>
      </c>
      <c r="G13" s="11" t="s">
        <v>554</v>
      </c>
      <c r="H13" s="36" t="s">
        <v>548</v>
      </c>
    </row>
    <row r="14" spans="1:8" ht="102" customHeight="1" thickTop="1">
      <c r="A14" s="134"/>
      <c r="B14" s="31"/>
      <c r="C14" s="22" t="s">
        <v>563</v>
      </c>
      <c r="D14" s="23" t="s">
        <v>567</v>
      </c>
      <c r="E14" s="12" t="s">
        <v>79</v>
      </c>
      <c r="F14" s="13" t="s">
        <v>80</v>
      </c>
      <c r="G14" s="11" t="s">
        <v>554</v>
      </c>
      <c r="H14" s="36" t="s">
        <v>549</v>
      </c>
    </row>
    <row r="15" spans="1:8" ht="102" customHeight="1">
      <c r="A15" s="134"/>
      <c r="B15" s="21"/>
      <c r="C15" s="22" t="s">
        <v>563</v>
      </c>
      <c r="D15" s="23" t="s">
        <v>567</v>
      </c>
      <c r="E15" s="12" t="s">
        <v>79</v>
      </c>
      <c r="F15" s="13" t="s">
        <v>80</v>
      </c>
      <c r="G15" s="11" t="s">
        <v>554</v>
      </c>
      <c r="H15" s="36" t="s">
        <v>549</v>
      </c>
    </row>
    <row r="16" spans="1:8" ht="102" customHeight="1">
      <c r="A16" s="134"/>
      <c r="B16" s="21"/>
      <c r="C16" s="22" t="s">
        <v>563</v>
      </c>
      <c r="D16" s="23" t="s">
        <v>567</v>
      </c>
      <c r="E16" s="12" t="s">
        <v>79</v>
      </c>
      <c r="F16" s="13" t="s">
        <v>80</v>
      </c>
      <c r="G16" s="11" t="s">
        <v>554</v>
      </c>
      <c r="H16" s="36" t="s">
        <v>549</v>
      </c>
    </row>
    <row r="17" spans="1:8" ht="102" customHeight="1">
      <c r="A17" s="134"/>
      <c r="B17" s="21"/>
      <c r="C17" s="22" t="s">
        <v>563</v>
      </c>
      <c r="D17" s="23" t="s">
        <v>567</v>
      </c>
      <c r="E17" s="12" t="s">
        <v>79</v>
      </c>
      <c r="F17" s="13" t="s">
        <v>80</v>
      </c>
      <c r="G17" s="11" t="s">
        <v>554</v>
      </c>
      <c r="H17" s="36" t="s">
        <v>549</v>
      </c>
    </row>
    <row r="18" spans="1:8" ht="102" customHeight="1" thickBot="1">
      <c r="A18" s="134"/>
      <c r="B18" s="34"/>
      <c r="C18" s="22" t="s">
        <v>563</v>
      </c>
      <c r="D18" s="23" t="s">
        <v>567</v>
      </c>
      <c r="E18" s="12" t="s">
        <v>79</v>
      </c>
      <c r="F18" s="13" t="s">
        <v>80</v>
      </c>
      <c r="G18" s="11" t="s">
        <v>554</v>
      </c>
      <c r="H18" s="36" t="s">
        <v>549</v>
      </c>
    </row>
    <row r="19" spans="1:8" ht="102" customHeight="1" thickTop="1">
      <c r="A19" s="134"/>
      <c r="B19" s="31"/>
      <c r="C19" s="22" t="s">
        <v>563</v>
      </c>
      <c r="D19" s="23" t="s">
        <v>567</v>
      </c>
      <c r="E19" s="12" t="s">
        <v>79</v>
      </c>
      <c r="F19" s="13" t="s">
        <v>80</v>
      </c>
      <c r="G19" s="11" t="s">
        <v>554</v>
      </c>
      <c r="H19" s="36" t="s">
        <v>549</v>
      </c>
    </row>
    <row r="20" spans="1:8" ht="102" customHeight="1">
      <c r="A20" s="134"/>
      <c r="B20" s="21"/>
      <c r="C20" s="22" t="s">
        <v>563</v>
      </c>
      <c r="D20" s="23" t="s">
        <v>567</v>
      </c>
      <c r="E20" s="12" t="s">
        <v>79</v>
      </c>
      <c r="F20" s="13" t="s">
        <v>80</v>
      </c>
      <c r="G20" s="11" t="s">
        <v>554</v>
      </c>
      <c r="H20" s="36" t="s">
        <v>549</v>
      </c>
    </row>
    <row r="21" spans="1:8" ht="102" customHeight="1">
      <c r="A21" s="134"/>
      <c r="B21" s="21"/>
      <c r="C21" s="22" t="s">
        <v>563</v>
      </c>
      <c r="D21" s="23" t="s">
        <v>567</v>
      </c>
      <c r="E21" s="12" t="s">
        <v>79</v>
      </c>
      <c r="F21" s="13" t="s">
        <v>80</v>
      </c>
      <c r="G21" s="11" t="s">
        <v>554</v>
      </c>
      <c r="H21" s="36" t="s">
        <v>549</v>
      </c>
    </row>
    <row r="22" spans="1:8" ht="102" customHeight="1">
      <c r="A22" s="134"/>
      <c r="B22" s="21"/>
      <c r="C22" s="22" t="s">
        <v>563</v>
      </c>
      <c r="D22" s="23" t="s">
        <v>567</v>
      </c>
      <c r="E22" s="12" t="s">
        <v>79</v>
      </c>
      <c r="F22" s="13" t="s">
        <v>80</v>
      </c>
      <c r="G22" s="11" t="s">
        <v>554</v>
      </c>
      <c r="H22" s="36" t="s">
        <v>549</v>
      </c>
    </row>
    <row r="23" spans="1:8" ht="102" customHeight="1" thickBot="1">
      <c r="A23" s="136"/>
      <c r="B23" s="27"/>
      <c r="C23" s="28" t="s">
        <v>563</v>
      </c>
      <c r="D23" s="29" t="s">
        <v>567</v>
      </c>
      <c r="E23" s="15" t="s">
        <v>79</v>
      </c>
      <c r="F23" s="16" t="s">
        <v>80</v>
      </c>
      <c r="G23" s="17" t="s">
        <v>554</v>
      </c>
      <c r="H23" s="37" t="s">
        <v>549</v>
      </c>
    </row>
    <row r="24" spans="1:8" ht="83.25" customHeight="1" thickBot="1">
      <c r="A24" s="58" t="s">
        <v>557</v>
      </c>
      <c r="B24" s="59" t="s">
        <v>558</v>
      </c>
      <c r="C24" s="74"/>
      <c r="D24" s="75"/>
      <c r="E24" s="60" t="s">
        <v>79</v>
      </c>
      <c r="F24" s="61" t="s">
        <v>80</v>
      </c>
      <c r="G24" s="76"/>
      <c r="H24" s="77"/>
    </row>
    <row r="25" spans="1:8" ht="44.25" customHeight="1" thickTop="1">
      <c r="A25" s="137"/>
      <c r="B25" s="137"/>
      <c r="C25" s="137"/>
      <c r="D25" s="137"/>
      <c r="E25" s="137"/>
      <c r="F25" s="137"/>
      <c r="G25" s="137"/>
      <c r="H25" s="137"/>
    </row>
    <row r="26" spans="1:8" ht="44.25" customHeight="1">
      <c r="A26" s="137" t="s">
        <v>638</v>
      </c>
      <c r="B26" s="137"/>
      <c r="C26" s="137"/>
      <c r="D26" s="137"/>
      <c r="E26" s="137"/>
      <c r="F26" s="137"/>
      <c r="G26" s="137"/>
      <c r="H26" s="137"/>
    </row>
    <row r="27" spans="1:8" ht="55.5" customHeight="1">
      <c r="A27" s="19"/>
      <c r="B27" s="30"/>
      <c r="C27" s="30"/>
      <c r="D27" s="30"/>
      <c r="E27" s="107"/>
      <c r="F27" s="102" t="s">
        <v>556</v>
      </c>
      <c r="G27" s="102"/>
      <c r="H27" s="102"/>
    </row>
    <row r="28" spans="1:8" ht="36.75" customHeight="1">
      <c r="A28" s="129" t="s">
        <v>639</v>
      </c>
      <c r="B28" s="129"/>
      <c r="C28" s="129"/>
      <c r="D28" s="129"/>
      <c r="E28" s="129"/>
      <c r="F28" s="129"/>
      <c r="G28" s="129"/>
      <c r="H28" s="129"/>
    </row>
    <row r="29" spans="1:8" ht="36.75" customHeight="1">
      <c r="A29" s="130" t="s">
        <v>560</v>
      </c>
      <c r="B29" s="131"/>
      <c r="C29" s="131"/>
      <c r="D29" s="132"/>
      <c r="E29" s="14"/>
      <c r="F29" s="14"/>
      <c r="G29" s="14"/>
      <c r="H29" s="14"/>
    </row>
  </sheetData>
  <mergeCells count="14">
    <mergeCell ref="G1:H1"/>
    <mergeCell ref="A2:A3"/>
    <mergeCell ref="B2:B3"/>
    <mergeCell ref="C2:C3"/>
    <mergeCell ref="D2:D3"/>
    <mergeCell ref="E2:E3"/>
    <mergeCell ref="F2:F3"/>
    <mergeCell ref="G2:H2"/>
    <mergeCell ref="A28:H28"/>
    <mergeCell ref="A29:D29"/>
    <mergeCell ref="A5:A8"/>
    <mergeCell ref="A9:A23"/>
    <mergeCell ref="A25:H25"/>
    <mergeCell ref="A26:H26"/>
  </mergeCells>
  <phoneticPr fontId="1"/>
  <pageMargins left="0.70866141732283472" right="0.70866141732283472"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H37"/>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62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金井町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0"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c r="A5" s="133" t="s">
        <v>559</v>
      </c>
      <c r="B5" s="31"/>
      <c r="C5" s="32" t="s">
        <v>563</v>
      </c>
      <c r="D5" s="33" t="s">
        <v>597</v>
      </c>
      <c r="E5" s="39"/>
      <c r="F5" s="40"/>
      <c r="G5" s="41"/>
      <c r="H5" s="42"/>
    </row>
    <row r="6" spans="1:8" ht="102" customHeight="1" thickBot="1">
      <c r="A6" s="134"/>
      <c r="B6" s="21"/>
      <c r="C6" s="22" t="s">
        <v>563</v>
      </c>
      <c r="D6" s="23" t="s">
        <v>597</v>
      </c>
      <c r="E6" s="24"/>
      <c r="F6" s="25"/>
      <c r="G6" s="26"/>
      <c r="H6" s="35"/>
    </row>
    <row r="7" spans="1:8" ht="102" customHeight="1" thickTop="1">
      <c r="A7" s="135" t="s">
        <v>566</v>
      </c>
      <c r="B7" s="62" t="s">
        <v>99</v>
      </c>
      <c r="C7" s="63" t="s">
        <v>563</v>
      </c>
      <c r="D7" s="64" t="s">
        <v>597</v>
      </c>
      <c r="E7" s="65" t="s">
        <v>79</v>
      </c>
      <c r="F7" s="66" t="s">
        <v>80</v>
      </c>
      <c r="G7" s="67" t="s">
        <v>554</v>
      </c>
      <c r="H7" s="68" t="s">
        <v>548</v>
      </c>
    </row>
    <row r="8" spans="1:8" ht="102" customHeight="1">
      <c r="A8" s="134"/>
      <c r="B8" s="21" t="s">
        <v>100</v>
      </c>
      <c r="C8" s="22" t="s">
        <v>563</v>
      </c>
      <c r="D8" s="23" t="s">
        <v>597</v>
      </c>
      <c r="E8" s="12" t="s">
        <v>79</v>
      </c>
      <c r="F8" s="13" t="s">
        <v>80</v>
      </c>
      <c r="G8" s="11" t="s">
        <v>554</v>
      </c>
      <c r="H8" s="36" t="s">
        <v>548</v>
      </c>
    </row>
    <row r="9" spans="1:8" ht="102" customHeight="1">
      <c r="A9" s="134"/>
      <c r="B9" s="21" t="s">
        <v>81</v>
      </c>
      <c r="C9" s="22" t="s">
        <v>563</v>
      </c>
      <c r="D9" s="23" t="s">
        <v>597</v>
      </c>
      <c r="E9" s="12" t="s">
        <v>79</v>
      </c>
      <c r="F9" s="13" t="s">
        <v>80</v>
      </c>
      <c r="G9" s="11" t="s">
        <v>554</v>
      </c>
      <c r="H9" s="36" t="s">
        <v>548</v>
      </c>
    </row>
    <row r="10" spans="1:8" ht="102" customHeight="1">
      <c r="A10" s="134"/>
      <c r="B10" s="21" t="s">
        <v>82</v>
      </c>
      <c r="C10" s="22" t="s">
        <v>599</v>
      </c>
      <c r="D10" s="23" t="s">
        <v>597</v>
      </c>
      <c r="E10" s="12" t="s">
        <v>79</v>
      </c>
      <c r="F10" s="13" t="s">
        <v>80</v>
      </c>
      <c r="G10" s="11" t="s">
        <v>554</v>
      </c>
      <c r="H10" s="36" t="s">
        <v>548</v>
      </c>
    </row>
    <row r="11" spans="1:8" ht="102" customHeight="1" thickBot="1">
      <c r="A11" s="134"/>
      <c r="B11" s="34" t="s">
        <v>98</v>
      </c>
      <c r="C11" s="22" t="s">
        <v>563</v>
      </c>
      <c r="D11" s="23" t="s">
        <v>597</v>
      </c>
      <c r="E11" s="12" t="s">
        <v>79</v>
      </c>
      <c r="F11" s="13" t="s">
        <v>80</v>
      </c>
      <c r="G11" s="11" t="s">
        <v>554</v>
      </c>
      <c r="H11" s="36" t="s">
        <v>548</v>
      </c>
    </row>
    <row r="12" spans="1:8" ht="102" customHeight="1" thickTop="1">
      <c r="A12" s="134"/>
      <c r="B12" s="31" t="s">
        <v>83</v>
      </c>
      <c r="C12" s="22" t="s">
        <v>563</v>
      </c>
      <c r="D12" s="23" t="s">
        <v>597</v>
      </c>
      <c r="E12" s="12" t="s">
        <v>79</v>
      </c>
      <c r="F12" s="13" t="s">
        <v>80</v>
      </c>
      <c r="G12" s="11" t="s">
        <v>554</v>
      </c>
      <c r="H12" s="36" t="s">
        <v>548</v>
      </c>
    </row>
    <row r="13" spans="1:8" ht="102" customHeight="1">
      <c r="A13" s="134"/>
      <c r="B13" s="21" t="s">
        <v>84</v>
      </c>
      <c r="C13" s="22" t="s">
        <v>563</v>
      </c>
      <c r="D13" s="23" t="s">
        <v>597</v>
      </c>
      <c r="E13" s="12" t="s">
        <v>79</v>
      </c>
      <c r="F13" s="13" t="s">
        <v>80</v>
      </c>
      <c r="G13" s="11" t="s">
        <v>554</v>
      </c>
      <c r="H13" s="36" t="s">
        <v>548</v>
      </c>
    </row>
    <row r="14" spans="1:8" ht="102" customHeight="1">
      <c r="A14" s="134"/>
      <c r="B14" s="21" t="s">
        <v>85</v>
      </c>
      <c r="C14" s="22" t="s">
        <v>563</v>
      </c>
      <c r="D14" s="23" t="s">
        <v>597</v>
      </c>
      <c r="E14" s="12" t="s">
        <v>79</v>
      </c>
      <c r="F14" s="13" t="s">
        <v>80</v>
      </c>
      <c r="G14" s="11" t="s">
        <v>554</v>
      </c>
      <c r="H14" s="36" t="s">
        <v>548</v>
      </c>
    </row>
    <row r="15" spans="1:8" ht="102" customHeight="1">
      <c r="A15" s="134"/>
      <c r="B15" s="21" t="s">
        <v>86</v>
      </c>
      <c r="C15" s="22" t="s">
        <v>563</v>
      </c>
      <c r="D15" s="23" t="s">
        <v>597</v>
      </c>
      <c r="E15" s="12" t="s">
        <v>79</v>
      </c>
      <c r="F15" s="13" t="s">
        <v>80</v>
      </c>
      <c r="G15" s="11" t="s">
        <v>554</v>
      </c>
      <c r="H15" s="36" t="s">
        <v>548</v>
      </c>
    </row>
    <row r="16" spans="1:8" ht="102" customHeight="1" thickBot="1">
      <c r="A16" s="134"/>
      <c r="B16" s="34" t="s">
        <v>87</v>
      </c>
      <c r="C16" s="22" t="s">
        <v>563</v>
      </c>
      <c r="D16" s="23" t="s">
        <v>597</v>
      </c>
      <c r="E16" s="12" t="s">
        <v>79</v>
      </c>
      <c r="F16" s="13" t="s">
        <v>80</v>
      </c>
      <c r="G16" s="11" t="s">
        <v>554</v>
      </c>
      <c r="H16" s="36" t="s">
        <v>548</v>
      </c>
    </row>
    <row r="17" spans="1:8" ht="102" customHeight="1" thickTop="1">
      <c r="A17" s="134"/>
      <c r="B17" s="31" t="s">
        <v>101</v>
      </c>
      <c r="C17" s="22" t="s">
        <v>563</v>
      </c>
      <c r="D17" s="23" t="s">
        <v>597</v>
      </c>
      <c r="E17" s="12" t="s">
        <v>79</v>
      </c>
      <c r="F17" s="13" t="s">
        <v>80</v>
      </c>
      <c r="G17" s="11" t="s">
        <v>554</v>
      </c>
      <c r="H17" s="36" t="s">
        <v>548</v>
      </c>
    </row>
    <row r="18" spans="1:8" ht="102" customHeight="1">
      <c r="A18" s="134"/>
      <c r="B18" s="21" t="s">
        <v>88</v>
      </c>
      <c r="C18" s="22" t="s">
        <v>563</v>
      </c>
      <c r="D18" s="23" t="s">
        <v>597</v>
      </c>
      <c r="E18" s="12" t="s">
        <v>79</v>
      </c>
      <c r="F18" s="13" t="s">
        <v>80</v>
      </c>
      <c r="G18" s="11" t="s">
        <v>554</v>
      </c>
      <c r="H18" s="36" t="s">
        <v>548</v>
      </c>
    </row>
    <row r="19" spans="1:8" ht="102" customHeight="1">
      <c r="A19" s="134"/>
      <c r="B19" s="21" t="s">
        <v>89</v>
      </c>
      <c r="C19" s="22" t="s">
        <v>563</v>
      </c>
      <c r="D19" s="23" t="s">
        <v>597</v>
      </c>
      <c r="E19" s="12" t="s">
        <v>79</v>
      </c>
      <c r="F19" s="13" t="s">
        <v>80</v>
      </c>
      <c r="G19" s="11" t="s">
        <v>554</v>
      </c>
      <c r="H19" s="36" t="s">
        <v>548</v>
      </c>
    </row>
    <row r="20" spans="1:8" ht="102" customHeight="1">
      <c r="A20" s="134"/>
      <c r="B20" s="21" t="s">
        <v>90</v>
      </c>
      <c r="C20" s="22" t="s">
        <v>563</v>
      </c>
      <c r="D20" s="23" t="s">
        <v>597</v>
      </c>
      <c r="E20" s="12" t="s">
        <v>79</v>
      </c>
      <c r="F20" s="13" t="s">
        <v>80</v>
      </c>
      <c r="G20" s="11" t="s">
        <v>554</v>
      </c>
      <c r="H20" s="36" t="s">
        <v>548</v>
      </c>
    </row>
    <row r="21" spans="1:8" ht="102" customHeight="1" thickBot="1">
      <c r="A21" s="134"/>
      <c r="B21" s="34" t="s">
        <v>91</v>
      </c>
      <c r="C21" s="22" t="s">
        <v>563</v>
      </c>
      <c r="D21" s="23" t="s">
        <v>597</v>
      </c>
      <c r="E21" s="12" t="s">
        <v>79</v>
      </c>
      <c r="F21" s="13" t="s">
        <v>80</v>
      </c>
      <c r="G21" s="11" t="s">
        <v>554</v>
      </c>
      <c r="H21" s="36" t="s">
        <v>548</v>
      </c>
    </row>
    <row r="22" spans="1:8" ht="102" customHeight="1" thickTop="1">
      <c r="A22" s="134"/>
      <c r="B22" s="31" t="s">
        <v>92</v>
      </c>
      <c r="C22" s="22" t="s">
        <v>563</v>
      </c>
      <c r="D22" s="23" t="s">
        <v>597</v>
      </c>
      <c r="E22" s="12" t="s">
        <v>79</v>
      </c>
      <c r="F22" s="13" t="s">
        <v>80</v>
      </c>
      <c r="G22" s="11" t="s">
        <v>554</v>
      </c>
      <c r="H22" s="36" t="s">
        <v>548</v>
      </c>
    </row>
    <row r="23" spans="1:8" ht="102" customHeight="1">
      <c r="A23" s="134"/>
      <c r="B23" s="21" t="s">
        <v>93</v>
      </c>
      <c r="C23" s="22" t="s">
        <v>563</v>
      </c>
      <c r="D23" s="23" t="s">
        <v>597</v>
      </c>
      <c r="E23" s="12" t="s">
        <v>79</v>
      </c>
      <c r="F23" s="13" t="s">
        <v>80</v>
      </c>
      <c r="G23" s="11" t="s">
        <v>554</v>
      </c>
      <c r="H23" s="36" t="s">
        <v>548</v>
      </c>
    </row>
    <row r="24" spans="1:8" ht="102" customHeight="1">
      <c r="A24" s="134"/>
      <c r="B24" s="21" t="s">
        <v>94</v>
      </c>
      <c r="C24" s="22" t="s">
        <v>563</v>
      </c>
      <c r="D24" s="23" t="s">
        <v>597</v>
      </c>
      <c r="E24" s="12" t="s">
        <v>79</v>
      </c>
      <c r="F24" s="13" t="s">
        <v>80</v>
      </c>
      <c r="G24" s="11" t="s">
        <v>554</v>
      </c>
      <c r="H24" s="36" t="s">
        <v>548</v>
      </c>
    </row>
    <row r="25" spans="1:8" ht="102" customHeight="1">
      <c r="A25" s="134"/>
      <c r="B25" s="21" t="s">
        <v>95</v>
      </c>
      <c r="C25" s="22" t="s">
        <v>563</v>
      </c>
      <c r="D25" s="23" t="s">
        <v>597</v>
      </c>
      <c r="E25" s="12" t="s">
        <v>79</v>
      </c>
      <c r="F25" s="13" t="s">
        <v>80</v>
      </c>
      <c r="G25" s="11" t="s">
        <v>554</v>
      </c>
      <c r="H25" s="36" t="s">
        <v>548</v>
      </c>
    </row>
    <row r="26" spans="1:8" ht="102" customHeight="1" thickBot="1">
      <c r="A26" s="134"/>
      <c r="B26" s="34" t="s">
        <v>96</v>
      </c>
      <c r="C26" s="22" t="s">
        <v>563</v>
      </c>
      <c r="D26" s="23" t="s">
        <v>597</v>
      </c>
      <c r="E26" s="12" t="s">
        <v>79</v>
      </c>
      <c r="F26" s="13" t="s">
        <v>80</v>
      </c>
      <c r="G26" s="11" t="s">
        <v>554</v>
      </c>
      <c r="H26" s="36" t="s">
        <v>548</v>
      </c>
    </row>
    <row r="27" spans="1:8" ht="102" customHeight="1" thickTop="1">
      <c r="A27" s="134"/>
      <c r="B27" s="31" t="s">
        <v>97</v>
      </c>
      <c r="C27" s="22" t="s">
        <v>563</v>
      </c>
      <c r="D27" s="23" t="s">
        <v>597</v>
      </c>
      <c r="E27" s="12" t="s">
        <v>79</v>
      </c>
      <c r="F27" s="13" t="s">
        <v>80</v>
      </c>
      <c r="G27" s="11" t="s">
        <v>554</v>
      </c>
      <c r="H27" s="36" t="s">
        <v>548</v>
      </c>
    </row>
    <row r="28" spans="1:8" ht="102" customHeight="1">
      <c r="A28" s="134"/>
      <c r="B28" s="21" t="s">
        <v>104</v>
      </c>
      <c r="C28" s="22" t="s">
        <v>563</v>
      </c>
      <c r="D28" s="23" t="s">
        <v>597</v>
      </c>
      <c r="E28" s="12" t="s">
        <v>79</v>
      </c>
      <c r="F28" s="13" t="s">
        <v>80</v>
      </c>
      <c r="G28" s="11" t="s">
        <v>554</v>
      </c>
      <c r="H28" s="36" t="s">
        <v>548</v>
      </c>
    </row>
    <row r="29" spans="1:8" ht="102" customHeight="1">
      <c r="A29" s="134"/>
      <c r="B29" s="21" t="s">
        <v>105</v>
      </c>
      <c r="C29" s="22" t="s">
        <v>563</v>
      </c>
      <c r="D29" s="23" t="s">
        <v>597</v>
      </c>
      <c r="E29" s="12" t="s">
        <v>79</v>
      </c>
      <c r="F29" s="13" t="s">
        <v>80</v>
      </c>
      <c r="G29" s="11" t="s">
        <v>554</v>
      </c>
      <c r="H29" s="36" t="s">
        <v>548</v>
      </c>
    </row>
    <row r="30" spans="1:8" ht="102" customHeight="1">
      <c r="A30" s="134"/>
      <c r="B30" s="21" t="s">
        <v>106</v>
      </c>
      <c r="C30" s="22" t="s">
        <v>563</v>
      </c>
      <c r="D30" s="23" t="s">
        <v>597</v>
      </c>
      <c r="E30" s="12" t="s">
        <v>79</v>
      </c>
      <c r="F30" s="13" t="s">
        <v>80</v>
      </c>
      <c r="G30" s="11" t="s">
        <v>554</v>
      </c>
      <c r="H30" s="36" t="s">
        <v>548</v>
      </c>
    </row>
    <row r="31" spans="1:8" ht="102" customHeight="1" thickBot="1">
      <c r="A31" s="136"/>
      <c r="B31" s="27"/>
      <c r="C31" s="28" t="s">
        <v>563</v>
      </c>
      <c r="D31" s="29" t="s">
        <v>597</v>
      </c>
      <c r="E31" s="15" t="s">
        <v>79</v>
      </c>
      <c r="F31" s="16" t="s">
        <v>80</v>
      </c>
      <c r="G31" s="17" t="s">
        <v>554</v>
      </c>
      <c r="H31" s="37" t="s">
        <v>548</v>
      </c>
    </row>
    <row r="32" spans="1:8" ht="83.25" customHeight="1" thickBot="1">
      <c r="A32" s="58" t="s">
        <v>544</v>
      </c>
      <c r="B32" s="59" t="s">
        <v>558</v>
      </c>
      <c r="C32" s="74"/>
      <c r="D32" s="75"/>
      <c r="E32" s="60">
        <f>SUM(E7:E31)</f>
        <v>0</v>
      </c>
      <c r="F32" s="61">
        <f>SUM(F7:F31)</f>
        <v>0</v>
      </c>
      <c r="G32" s="76"/>
      <c r="H32" s="77"/>
    </row>
    <row r="33" spans="1:8" ht="36.75" customHeight="1" thickTop="1">
      <c r="A33" s="137"/>
      <c r="B33" s="137"/>
      <c r="C33" s="137"/>
      <c r="D33" s="137"/>
      <c r="E33" s="137"/>
      <c r="F33" s="137"/>
      <c r="G33" s="137"/>
      <c r="H33" s="137"/>
    </row>
    <row r="34" spans="1:8" ht="29.25" customHeight="1">
      <c r="A34" s="137" t="s">
        <v>638</v>
      </c>
      <c r="B34" s="137"/>
      <c r="C34" s="137"/>
      <c r="D34" s="137"/>
      <c r="E34" s="137"/>
      <c r="F34" s="137"/>
      <c r="G34" s="137"/>
      <c r="H34" s="137"/>
    </row>
    <row r="35" spans="1:8" ht="38.25" customHeight="1">
      <c r="A35" s="19"/>
      <c r="B35" s="30"/>
      <c r="C35" s="30"/>
      <c r="D35" s="30"/>
      <c r="E35" s="108" t="str">
        <f ca="1">RIGHT(CELL("filename",A11),LEN(CELL("filename",A11))-FIND("]", CELL("filename",A11)))</f>
        <v>金井町</v>
      </c>
      <c r="F35" s="102" t="s">
        <v>78</v>
      </c>
      <c r="G35" s="102"/>
      <c r="H35" s="102"/>
    </row>
    <row r="36" spans="1:8" ht="36.75" customHeight="1">
      <c r="A36" s="129" t="s">
        <v>618</v>
      </c>
      <c r="B36" s="129"/>
      <c r="C36" s="129"/>
      <c r="D36" s="129"/>
      <c r="E36" s="129"/>
      <c r="F36" s="129"/>
      <c r="G36" s="129"/>
      <c r="H36" s="129"/>
    </row>
    <row r="37" spans="1:8" ht="36.75" customHeight="1">
      <c r="A37" s="130" t="s">
        <v>560</v>
      </c>
      <c r="B37" s="131"/>
      <c r="C37" s="131"/>
      <c r="D37" s="132"/>
      <c r="E37" s="14"/>
      <c r="F37" s="14"/>
      <c r="G37" s="14"/>
      <c r="H37" s="14"/>
    </row>
  </sheetData>
  <mergeCells count="14">
    <mergeCell ref="A37:D37"/>
    <mergeCell ref="A5:A6"/>
    <mergeCell ref="A7:A31"/>
    <mergeCell ref="A33:H33"/>
    <mergeCell ref="A34:H34"/>
    <mergeCell ref="A36:H36"/>
    <mergeCell ref="G1:H1"/>
    <mergeCell ref="A2:A3"/>
    <mergeCell ref="B2:B3"/>
    <mergeCell ref="C2:C3"/>
    <mergeCell ref="D2:D3"/>
    <mergeCell ref="E2:E3"/>
    <mergeCell ref="F2:F3"/>
    <mergeCell ref="G2:H2"/>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7:F7">
      <formula1>0</formula1>
    </dataValidation>
    <dataValidation type="whole" operator="greaterThanOrEqual" allowBlank="1" showErrorMessage="1" error="数字のみをご記入ください。" prompt="数字のみをご記入ください。※「世帯」「枚」は自動で入力されます。" sqref="E8:F31">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rowBreaks count="1" manualBreakCount="1">
    <brk id="27"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62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東二町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0"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78" t="s">
        <v>559</v>
      </c>
      <c r="B5" s="31"/>
      <c r="C5" s="32" t="s">
        <v>563</v>
      </c>
      <c r="D5" s="33" t="s">
        <v>597</v>
      </c>
      <c r="E5" s="39"/>
      <c r="F5" s="40"/>
      <c r="G5" s="41"/>
      <c r="H5" s="42"/>
    </row>
    <row r="6" spans="1:8" ht="102" customHeight="1" thickTop="1">
      <c r="A6" s="135" t="s">
        <v>566</v>
      </c>
      <c r="B6" s="79" t="s">
        <v>99</v>
      </c>
      <c r="C6" s="63" t="s">
        <v>563</v>
      </c>
      <c r="D6" s="64" t="s">
        <v>597</v>
      </c>
      <c r="E6" s="65" t="s">
        <v>79</v>
      </c>
      <c r="F6" s="66" t="s">
        <v>80</v>
      </c>
      <c r="G6" s="67" t="s">
        <v>554</v>
      </c>
      <c r="H6" s="91" t="s">
        <v>548</v>
      </c>
    </row>
    <row r="7" spans="1:8" ht="102" customHeight="1">
      <c r="A7" s="134"/>
      <c r="B7" s="21" t="s">
        <v>100</v>
      </c>
      <c r="C7" s="22" t="s">
        <v>563</v>
      </c>
      <c r="D7" s="23" t="s">
        <v>597</v>
      </c>
      <c r="E7" s="12" t="s">
        <v>79</v>
      </c>
      <c r="F7" s="13" t="s">
        <v>80</v>
      </c>
      <c r="G7" s="11" t="s">
        <v>554</v>
      </c>
      <c r="H7" s="36" t="s">
        <v>548</v>
      </c>
    </row>
    <row r="8" spans="1:8" ht="102" customHeight="1">
      <c r="A8" s="134"/>
      <c r="B8" s="21" t="s">
        <v>81</v>
      </c>
      <c r="C8" s="22" t="s">
        <v>563</v>
      </c>
      <c r="D8" s="23" t="s">
        <v>597</v>
      </c>
      <c r="E8" s="12" t="s">
        <v>79</v>
      </c>
      <c r="F8" s="13" t="s">
        <v>80</v>
      </c>
      <c r="G8" s="11" t="s">
        <v>554</v>
      </c>
      <c r="H8" s="36" t="s">
        <v>548</v>
      </c>
    </row>
    <row r="9" spans="1:8" ht="102" customHeight="1">
      <c r="A9" s="134"/>
      <c r="B9" s="21" t="s">
        <v>82</v>
      </c>
      <c r="C9" s="22" t="s">
        <v>599</v>
      </c>
      <c r="D9" s="23" t="s">
        <v>597</v>
      </c>
      <c r="E9" s="12" t="s">
        <v>79</v>
      </c>
      <c r="F9" s="13" t="s">
        <v>80</v>
      </c>
      <c r="G9" s="11" t="s">
        <v>554</v>
      </c>
      <c r="H9" s="36" t="s">
        <v>548</v>
      </c>
    </row>
    <row r="10" spans="1:8" ht="102" customHeight="1" thickBot="1">
      <c r="A10" s="134"/>
      <c r="B10" s="34" t="s">
        <v>98</v>
      </c>
      <c r="C10" s="22" t="s">
        <v>563</v>
      </c>
      <c r="D10" s="23" t="s">
        <v>597</v>
      </c>
      <c r="E10" s="12" t="s">
        <v>79</v>
      </c>
      <c r="F10" s="13" t="s">
        <v>80</v>
      </c>
      <c r="G10" s="11" t="s">
        <v>554</v>
      </c>
      <c r="H10" s="36" t="s">
        <v>548</v>
      </c>
    </row>
    <row r="11" spans="1:8" ht="102" customHeight="1" thickTop="1">
      <c r="A11" s="134"/>
      <c r="B11" s="31" t="s">
        <v>83</v>
      </c>
      <c r="C11" s="22" t="s">
        <v>563</v>
      </c>
      <c r="D11" s="23" t="s">
        <v>597</v>
      </c>
      <c r="E11" s="12" t="s">
        <v>79</v>
      </c>
      <c r="F11" s="13" t="s">
        <v>80</v>
      </c>
      <c r="G11" s="11" t="s">
        <v>554</v>
      </c>
      <c r="H11" s="36" t="s">
        <v>548</v>
      </c>
    </row>
    <row r="12" spans="1:8" ht="102" customHeight="1">
      <c r="A12" s="134"/>
      <c r="B12" s="21"/>
      <c r="C12" s="22" t="s">
        <v>563</v>
      </c>
      <c r="D12" s="23" t="s">
        <v>597</v>
      </c>
      <c r="E12" s="12" t="s">
        <v>79</v>
      </c>
      <c r="F12" s="13" t="s">
        <v>80</v>
      </c>
      <c r="G12" s="11" t="s">
        <v>554</v>
      </c>
      <c r="H12" s="36" t="s">
        <v>548</v>
      </c>
    </row>
    <row r="13" spans="1:8" ht="102" customHeight="1">
      <c r="A13" s="134"/>
      <c r="B13" s="21"/>
      <c r="C13" s="22" t="s">
        <v>563</v>
      </c>
      <c r="D13" s="23" t="s">
        <v>597</v>
      </c>
      <c r="E13" s="12" t="s">
        <v>79</v>
      </c>
      <c r="F13" s="13" t="s">
        <v>80</v>
      </c>
      <c r="G13" s="11" t="s">
        <v>554</v>
      </c>
      <c r="H13" s="36" t="s">
        <v>548</v>
      </c>
    </row>
    <row r="14" spans="1:8" ht="102" customHeight="1">
      <c r="A14" s="134"/>
      <c r="B14" s="21"/>
      <c r="C14" s="22" t="s">
        <v>563</v>
      </c>
      <c r="D14" s="23" t="s">
        <v>597</v>
      </c>
      <c r="E14" s="12" t="s">
        <v>79</v>
      </c>
      <c r="F14" s="13" t="s">
        <v>80</v>
      </c>
      <c r="G14" s="11" t="s">
        <v>554</v>
      </c>
      <c r="H14" s="36" t="s">
        <v>548</v>
      </c>
    </row>
    <row r="15" spans="1:8" ht="102" customHeight="1" thickBot="1">
      <c r="A15" s="134"/>
      <c r="B15" s="34"/>
      <c r="C15" s="22" t="s">
        <v>563</v>
      </c>
      <c r="D15" s="23" t="s">
        <v>597</v>
      </c>
      <c r="E15" s="12" t="s">
        <v>79</v>
      </c>
      <c r="F15" s="13" t="s">
        <v>80</v>
      </c>
      <c r="G15" s="11" t="s">
        <v>554</v>
      </c>
      <c r="H15" s="36" t="s">
        <v>548</v>
      </c>
    </row>
    <row r="16" spans="1:8" ht="94.5" customHeight="1" thickTop="1">
      <c r="A16" s="134"/>
      <c r="B16" s="31"/>
      <c r="C16" s="22" t="s">
        <v>563</v>
      </c>
      <c r="D16" s="23" t="s">
        <v>597</v>
      </c>
      <c r="E16" s="12" t="s">
        <v>79</v>
      </c>
      <c r="F16" s="13" t="s">
        <v>80</v>
      </c>
      <c r="G16" s="11" t="s">
        <v>554</v>
      </c>
      <c r="H16" s="36" t="s">
        <v>548</v>
      </c>
    </row>
    <row r="17" spans="1:8" ht="94.5" customHeight="1">
      <c r="A17" s="134"/>
      <c r="B17" s="21"/>
      <c r="C17" s="22" t="s">
        <v>563</v>
      </c>
      <c r="D17" s="23" t="s">
        <v>597</v>
      </c>
      <c r="E17" s="12" t="s">
        <v>79</v>
      </c>
      <c r="F17" s="13" t="s">
        <v>80</v>
      </c>
      <c r="G17" s="11" t="s">
        <v>554</v>
      </c>
      <c r="H17" s="36" t="s">
        <v>548</v>
      </c>
    </row>
    <row r="18" spans="1:8" ht="94.5" customHeight="1">
      <c r="A18" s="134"/>
      <c r="B18" s="21"/>
      <c r="C18" s="22" t="s">
        <v>563</v>
      </c>
      <c r="D18" s="23" t="s">
        <v>597</v>
      </c>
      <c r="E18" s="12" t="s">
        <v>79</v>
      </c>
      <c r="F18" s="13" t="s">
        <v>80</v>
      </c>
      <c r="G18" s="11" t="s">
        <v>554</v>
      </c>
      <c r="H18" s="36" t="s">
        <v>548</v>
      </c>
    </row>
    <row r="19" spans="1:8" ht="94.5" customHeight="1">
      <c r="A19" s="134"/>
      <c r="B19" s="21"/>
      <c r="C19" s="22" t="s">
        <v>563</v>
      </c>
      <c r="D19" s="23" t="s">
        <v>597</v>
      </c>
      <c r="E19" s="12" t="s">
        <v>79</v>
      </c>
      <c r="F19" s="13" t="s">
        <v>80</v>
      </c>
      <c r="G19" s="11" t="s">
        <v>554</v>
      </c>
      <c r="H19" s="36" t="s">
        <v>548</v>
      </c>
    </row>
    <row r="20" spans="1:8" ht="94.5" customHeight="1" thickBot="1">
      <c r="A20" s="136"/>
      <c r="B20" s="27"/>
      <c r="C20" s="28" t="s">
        <v>563</v>
      </c>
      <c r="D20" s="29" t="s">
        <v>597</v>
      </c>
      <c r="E20" s="15" t="s">
        <v>79</v>
      </c>
      <c r="F20" s="16" t="s">
        <v>80</v>
      </c>
      <c r="G20" s="17" t="s">
        <v>554</v>
      </c>
      <c r="H20" s="37" t="s">
        <v>548</v>
      </c>
    </row>
    <row r="21" spans="1:8" ht="83.2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RIGHT(CELL("filename",A5),LEN(CELL("filename",A5))-FIND("]", CELL("filename",A5)))</f>
        <v>東二町</v>
      </c>
      <c r="F24" s="102" t="s">
        <v>78</v>
      </c>
      <c r="G24" s="102"/>
      <c r="H24" s="102"/>
    </row>
    <row r="25" spans="1:8" ht="36.75" customHeight="1">
      <c r="A25" s="129" t="s">
        <v>620</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62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東三町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0"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78" t="s">
        <v>559</v>
      </c>
      <c r="B5" s="31"/>
      <c r="C5" s="32" t="s">
        <v>563</v>
      </c>
      <c r="D5" s="33" t="s">
        <v>597</v>
      </c>
      <c r="E5" s="39"/>
      <c r="F5" s="40"/>
      <c r="G5" s="41"/>
      <c r="H5" s="42"/>
    </row>
    <row r="6" spans="1:8" ht="102" customHeight="1" thickTop="1">
      <c r="A6" s="135" t="s">
        <v>566</v>
      </c>
      <c r="B6" s="79" t="s">
        <v>99</v>
      </c>
      <c r="C6" s="63" t="s">
        <v>563</v>
      </c>
      <c r="D6" s="64" t="s">
        <v>597</v>
      </c>
      <c r="E6" s="65" t="s">
        <v>79</v>
      </c>
      <c r="F6" s="66" t="s">
        <v>80</v>
      </c>
      <c r="G6" s="67" t="s">
        <v>554</v>
      </c>
      <c r="H6" s="91" t="s">
        <v>548</v>
      </c>
    </row>
    <row r="7" spans="1:8" ht="102" customHeight="1">
      <c r="A7" s="134"/>
      <c r="B7" s="21" t="s">
        <v>100</v>
      </c>
      <c r="C7" s="22" t="s">
        <v>563</v>
      </c>
      <c r="D7" s="23" t="s">
        <v>597</v>
      </c>
      <c r="E7" s="12" t="s">
        <v>79</v>
      </c>
      <c r="F7" s="13" t="s">
        <v>80</v>
      </c>
      <c r="G7" s="11" t="s">
        <v>554</v>
      </c>
      <c r="H7" s="36" t="s">
        <v>548</v>
      </c>
    </row>
    <row r="8" spans="1:8" ht="102" customHeight="1">
      <c r="A8" s="134"/>
      <c r="B8" s="21" t="s">
        <v>81</v>
      </c>
      <c r="C8" s="22" t="s">
        <v>563</v>
      </c>
      <c r="D8" s="23" t="s">
        <v>597</v>
      </c>
      <c r="E8" s="12" t="s">
        <v>79</v>
      </c>
      <c r="F8" s="13" t="s">
        <v>80</v>
      </c>
      <c r="G8" s="11" t="s">
        <v>554</v>
      </c>
      <c r="H8" s="36" t="s">
        <v>548</v>
      </c>
    </row>
    <row r="9" spans="1:8" ht="102" customHeight="1">
      <c r="A9" s="134"/>
      <c r="B9" s="21" t="s">
        <v>82</v>
      </c>
      <c r="C9" s="22" t="s">
        <v>599</v>
      </c>
      <c r="D9" s="23" t="s">
        <v>597</v>
      </c>
      <c r="E9" s="12" t="s">
        <v>79</v>
      </c>
      <c r="F9" s="13" t="s">
        <v>80</v>
      </c>
      <c r="G9" s="11" t="s">
        <v>554</v>
      </c>
      <c r="H9" s="36" t="s">
        <v>548</v>
      </c>
    </row>
    <row r="10" spans="1:8" ht="102" customHeight="1" thickBot="1">
      <c r="A10" s="134"/>
      <c r="B10" s="34"/>
      <c r="C10" s="22" t="s">
        <v>563</v>
      </c>
      <c r="D10" s="23" t="s">
        <v>597</v>
      </c>
      <c r="E10" s="12" t="s">
        <v>79</v>
      </c>
      <c r="F10" s="13" t="s">
        <v>80</v>
      </c>
      <c r="G10" s="11" t="s">
        <v>554</v>
      </c>
      <c r="H10" s="36" t="s">
        <v>548</v>
      </c>
    </row>
    <row r="11" spans="1:8" ht="94.5" customHeight="1" thickTop="1">
      <c r="A11" s="134"/>
      <c r="B11" s="31"/>
      <c r="C11" s="22" t="s">
        <v>563</v>
      </c>
      <c r="D11" s="23" t="s">
        <v>597</v>
      </c>
      <c r="E11" s="12" t="s">
        <v>79</v>
      </c>
      <c r="F11" s="13" t="s">
        <v>80</v>
      </c>
      <c r="G11" s="11" t="s">
        <v>554</v>
      </c>
      <c r="H11" s="36" t="s">
        <v>548</v>
      </c>
    </row>
    <row r="12" spans="1:8" ht="94.5" customHeight="1">
      <c r="A12" s="134"/>
      <c r="B12" s="21"/>
      <c r="C12" s="22" t="s">
        <v>563</v>
      </c>
      <c r="D12" s="23" t="s">
        <v>597</v>
      </c>
      <c r="E12" s="12" t="s">
        <v>79</v>
      </c>
      <c r="F12" s="13" t="s">
        <v>80</v>
      </c>
      <c r="G12" s="11" t="s">
        <v>554</v>
      </c>
      <c r="H12" s="36" t="s">
        <v>548</v>
      </c>
    </row>
    <row r="13" spans="1:8" ht="94.5" customHeight="1">
      <c r="A13" s="134"/>
      <c r="B13" s="21"/>
      <c r="C13" s="22" t="s">
        <v>563</v>
      </c>
      <c r="D13" s="23" t="s">
        <v>597</v>
      </c>
      <c r="E13" s="12" t="s">
        <v>79</v>
      </c>
      <c r="F13" s="13" t="s">
        <v>80</v>
      </c>
      <c r="G13" s="11" t="s">
        <v>554</v>
      </c>
      <c r="H13" s="36" t="s">
        <v>548</v>
      </c>
    </row>
    <row r="14" spans="1:8" ht="94.5" customHeight="1">
      <c r="A14" s="134"/>
      <c r="B14" s="21"/>
      <c r="C14" s="22" t="s">
        <v>563</v>
      </c>
      <c r="D14" s="23" t="s">
        <v>597</v>
      </c>
      <c r="E14" s="12" t="s">
        <v>79</v>
      </c>
      <c r="F14" s="13" t="s">
        <v>80</v>
      </c>
      <c r="G14" s="11" t="s">
        <v>554</v>
      </c>
      <c r="H14" s="36" t="s">
        <v>548</v>
      </c>
    </row>
    <row r="15" spans="1:8" ht="94.5" customHeight="1" thickBot="1">
      <c r="A15" s="134"/>
      <c r="B15" s="34"/>
      <c r="C15" s="22" t="s">
        <v>563</v>
      </c>
      <c r="D15" s="23" t="s">
        <v>597</v>
      </c>
      <c r="E15" s="12" t="s">
        <v>79</v>
      </c>
      <c r="F15" s="13" t="s">
        <v>80</v>
      </c>
      <c r="G15" s="11" t="s">
        <v>554</v>
      </c>
      <c r="H15" s="36" t="s">
        <v>548</v>
      </c>
    </row>
    <row r="16" spans="1:8" ht="94.5" customHeight="1" thickTop="1">
      <c r="A16" s="134"/>
      <c r="B16" s="31"/>
      <c r="C16" s="22" t="s">
        <v>563</v>
      </c>
      <c r="D16" s="23" t="s">
        <v>597</v>
      </c>
      <c r="E16" s="12" t="s">
        <v>79</v>
      </c>
      <c r="F16" s="13" t="s">
        <v>80</v>
      </c>
      <c r="G16" s="11" t="s">
        <v>554</v>
      </c>
      <c r="H16" s="36" t="s">
        <v>548</v>
      </c>
    </row>
    <row r="17" spans="1:8" ht="94.5" customHeight="1">
      <c r="A17" s="134"/>
      <c r="B17" s="21"/>
      <c r="C17" s="22" t="s">
        <v>563</v>
      </c>
      <c r="D17" s="23" t="s">
        <v>597</v>
      </c>
      <c r="E17" s="12" t="s">
        <v>79</v>
      </c>
      <c r="F17" s="13" t="s">
        <v>80</v>
      </c>
      <c r="G17" s="11" t="s">
        <v>554</v>
      </c>
      <c r="H17" s="36" t="s">
        <v>548</v>
      </c>
    </row>
    <row r="18" spans="1:8" ht="94.5" customHeight="1">
      <c r="A18" s="134"/>
      <c r="B18" s="21"/>
      <c r="C18" s="22" t="s">
        <v>563</v>
      </c>
      <c r="D18" s="23" t="s">
        <v>597</v>
      </c>
      <c r="E18" s="12" t="s">
        <v>79</v>
      </c>
      <c r="F18" s="13" t="s">
        <v>80</v>
      </c>
      <c r="G18" s="11" t="s">
        <v>554</v>
      </c>
      <c r="H18" s="36" t="s">
        <v>548</v>
      </c>
    </row>
    <row r="19" spans="1:8" ht="94.5" customHeight="1">
      <c r="A19" s="134"/>
      <c r="B19" s="21"/>
      <c r="C19" s="22" t="s">
        <v>563</v>
      </c>
      <c r="D19" s="23" t="s">
        <v>597</v>
      </c>
      <c r="E19" s="12" t="s">
        <v>79</v>
      </c>
      <c r="F19" s="13" t="s">
        <v>80</v>
      </c>
      <c r="G19" s="11" t="s">
        <v>554</v>
      </c>
      <c r="H19" s="36" t="s">
        <v>548</v>
      </c>
    </row>
    <row r="20" spans="1:8" ht="94.5" customHeight="1" thickBot="1">
      <c r="A20" s="136"/>
      <c r="B20" s="27"/>
      <c r="C20" s="28" t="s">
        <v>563</v>
      </c>
      <c r="D20" s="29" t="s">
        <v>597</v>
      </c>
      <c r="E20" s="15" t="s">
        <v>79</v>
      </c>
      <c r="F20" s="16" t="s">
        <v>80</v>
      </c>
      <c r="G20" s="17" t="s">
        <v>554</v>
      </c>
      <c r="H20" s="37" t="s">
        <v>548</v>
      </c>
    </row>
    <row r="21" spans="1:8" ht="83.2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RIGHT(CELL("filename",A5),LEN(CELL("filename",A5))-FIND("]", CELL("filename",A5)))</f>
        <v>東三町</v>
      </c>
      <c r="F24" s="102" t="s">
        <v>78</v>
      </c>
      <c r="G24" s="102"/>
      <c r="H24" s="102"/>
    </row>
    <row r="25" spans="1:8" ht="36.75" customHeight="1">
      <c r="A25" s="129" t="s">
        <v>621</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H27"/>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62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木崎一町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0"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c r="A5" s="133" t="s">
        <v>559</v>
      </c>
      <c r="B5" s="31"/>
      <c r="C5" s="32" t="s">
        <v>563</v>
      </c>
      <c r="D5" s="33" t="s">
        <v>597</v>
      </c>
      <c r="E5" s="39"/>
      <c r="F5" s="40"/>
      <c r="G5" s="41"/>
      <c r="H5" s="42"/>
    </row>
    <row r="6" spans="1:8" ht="102" customHeight="1" thickBot="1">
      <c r="A6" s="134"/>
      <c r="B6" s="21"/>
      <c r="C6" s="22" t="s">
        <v>563</v>
      </c>
      <c r="D6" s="23" t="s">
        <v>597</v>
      </c>
      <c r="E6" s="24"/>
      <c r="F6" s="25"/>
      <c r="G6" s="26"/>
      <c r="H6" s="35"/>
    </row>
    <row r="7" spans="1:8" ht="102" customHeight="1" thickTop="1">
      <c r="A7" s="135" t="s">
        <v>566</v>
      </c>
      <c r="B7" s="79" t="s">
        <v>99</v>
      </c>
      <c r="C7" s="63" t="s">
        <v>563</v>
      </c>
      <c r="D7" s="64" t="s">
        <v>597</v>
      </c>
      <c r="E7" s="65" t="s">
        <v>79</v>
      </c>
      <c r="F7" s="66" t="s">
        <v>80</v>
      </c>
      <c r="G7" s="67" t="s">
        <v>554</v>
      </c>
      <c r="H7" s="91" t="s">
        <v>548</v>
      </c>
    </row>
    <row r="8" spans="1:8" ht="102" customHeight="1">
      <c r="A8" s="134"/>
      <c r="B8" s="21" t="s">
        <v>100</v>
      </c>
      <c r="C8" s="22" t="s">
        <v>563</v>
      </c>
      <c r="D8" s="23" t="s">
        <v>597</v>
      </c>
      <c r="E8" s="12" t="s">
        <v>79</v>
      </c>
      <c r="F8" s="13" t="s">
        <v>80</v>
      </c>
      <c r="G8" s="11" t="s">
        <v>554</v>
      </c>
      <c r="H8" s="36" t="s">
        <v>548</v>
      </c>
    </row>
    <row r="9" spans="1:8" ht="102" customHeight="1">
      <c r="A9" s="134"/>
      <c r="B9" s="21" t="s">
        <v>81</v>
      </c>
      <c r="C9" s="22" t="s">
        <v>563</v>
      </c>
      <c r="D9" s="23" t="s">
        <v>597</v>
      </c>
      <c r="E9" s="12" t="s">
        <v>79</v>
      </c>
      <c r="F9" s="13" t="s">
        <v>80</v>
      </c>
      <c r="G9" s="11" t="s">
        <v>554</v>
      </c>
      <c r="H9" s="36" t="s">
        <v>548</v>
      </c>
    </row>
    <row r="10" spans="1:8" ht="102" customHeight="1">
      <c r="A10" s="134"/>
      <c r="B10" s="21" t="s">
        <v>82</v>
      </c>
      <c r="C10" s="22" t="s">
        <v>599</v>
      </c>
      <c r="D10" s="23" t="s">
        <v>597</v>
      </c>
      <c r="E10" s="12" t="s">
        <v>79</v>
      </c>
      <c r="F10" s="13" t="s">
        <v>80</v>
      </c>
      <c r="G10" s="11" t="s">
        <v>554</v>
      </c>
      <c r="H10" s="36" t="s">
        <v>548</v>
      </c>
    </row>
    <row r="11" spans="1:8" ht="102" customHeight="1" thickBot="1">
      <c r="A11" s="134"/>
      <c r="B11" s="34" t="s">
        <v>98</v>
      </c>
      <c r="C11" s="22" t="s">
        <v>563</v>
      </c>
      <c r="D11" s="23" t="s">
        <v>597</v>
      </c>
      <c r="E11" s="12" t="s">
        <v>79</v>
      </c>
      <c r="F11" s="13" t="s">
        <v>80</v>
      </c>
      <c r="G11" s="11" t="s">
        <v>554</v>
      </c>
      <c r="H11" s="36" t="s">
        <v>548</v>
      </c>
    </row>
    <row r="12" spans="1:8" ht="102" customHeight="1" thickTop="1">
      <c r="A12" s="134"/>
      <c r="B12" s="31" t="s">
        <v>83</v>
      </c>
      <c r="C12" s="22" t="s">
        <v>563</v>
      </c>
      <c r="D12" s="23" t="s">
        <v>597</v>
      </c>
      <c r="E12" s="12" t="s">
        <v>79</v>
      </c>
      <c r="F12" s="13" t="s">
        <v>80</v>
      </c>
      <c r="G12" s="11" t="s">
        <v>554</v>
      </c>
      <c r="H12" s="36" t="s">
        <v>548</v>
      </c>
    </row>
    <row r="13" spans="1:8" ht="102" customHeight="1">
      <c r="A13" s="134"/>
      <c r="B13" s="21" t="s">
        <v>84</v>
      </c>
      <c r="C13" s="22" t="s">
        <v>563</v>
      </c>
      <c r="D13" s="23" t="s">
        <v>597</v>
      </c>
      <c r="E13" s="12" t="s">
        <v>79</v>
      </c>
      <c r="F13" s="13" t="s">
        <v>80</v>
      </c>
      <c r="G13" s="11" t="s">
        <v>554</v>
      </c>
      <c r="H13" s="36" t="s">
        <v>548</v>
      </c>
    </row>
    <row r="14" spans="1:8" ht="102" customHeight="1">
      <c r="A14" s="134"/>
      <c r="B14" s="21" t="s">
        <v>85</v>
      </c>
      <c r="C14" s="22" t="s">
        <v>563</v>
      </c>
      <c r="D14" s="23" t="s">
        <v>597</v>
      </c>
      <c r="E14" s="12" t="s">
        <v>79</v>
      </c>
      <c r="F14" s="13" t="s">
        <v>80</v>
      </c>
      <c r="G14" s="11" t="s">
        <v>554</v>
      </c>
      <c r="H14" s="36" t="s">
        <v>548</v>
      </c>
    </row>
    <row r="15" spans="1:8" ht="102" customHeight="1">
      <c r="A15" s="134"/>
      <c r="B15" s="21" t="s">
        <v>86</v>
      </c>
      <c r="C15" s="22" t="s">
        <v>563</v>
      </c>
      <c r="D15" s="23" t="s">
        <v>597</v>
      </c>
      <c r="E15" s="12" t="s">
        <v>79</v>
      </c>
      <c r="F15" s="13" t="s">
        <v>80</v>
      </c>
      <c r="G15" s="11" t="s">
        <v>554</v>
      </c>
      <c r="H15" s="36" t="s">
        <v>548</v>
      </c>
    </row>
    <row r="16" spans="1:8" ht="102" customHeight="1" thickBot="1">
      <c r="A16" s="134"/>
      <c r="B16" s="34" t="s">
        <v>87</v>
      </c>
      <c r="C16" s="22" t="s">
        <v>563</v>
      </c>
      <c r="D16" s="23" t="s">
        <v>597</v>
      </c>
      <c r="E16" s="12" t="s">
        <v>79</v>
      </c>
      <c r="F16" s="13" t="s">
        <v>80</v>
      </c>
      <c r="G16" s="11" t="s">
        <v>554</v>
      </c>
      <c r="H16" s="36" t="s">
        <v>548</v>
      </c>
    </row>
    <row r="17" spans="1:8" ht="102" customHeight="1" thickTop="1">
      <c r="A17" s="134"/>
      <c r="B17" s="31" t="s">
        <v>101</v>
      </c>
      <c r="C17" s="22" t="s">
        <v>563</v>
      </c>
      <c r="D17" s="23" t="s">
        <v>597</v>
      </c>
      <c r="E17" s="12" t="s">
        <v>79</v>
      </c>
      <c r="F17" s="13" t="s">
        <v>80</v>
      </c>
      <c r="G17" s="11" t="s">
        <v>554</v>
      </c>
      <c r="H17" s="36" t="s">
        <v>548</v>
      </c>
    </row>
    <row r="18" spans="1:8" ht="102" customHeight="1">
      <c r="A18" s="134"/>
      <c r="B18" s="21" t="s">
        <v>88</v>
      </c>
      <c r="C18" s="22" t="s">
        <v>563</v>
      </c>
      <c r="D18" s="23" t="s">
        <v>597</v>
      </c>
      <c r="E18" s="12" t="s">
        <v>79</v>
      </c>
      <c r="F18" s="13" t="s">
        <v>80</v>
      </c>
      <c r="G18" s="11" t="s">
        <v>554</v>
      </c>
      <c r="H18" s="36" t="s">
        <v>548</v>
      </c>
    </row>
    <row r="19" spans="1:8" ht="102" customHeight="1">
      <c r="A19" s="134"/>
      <c r="B19" s="21" t="s">
        <v>89</v>
      </c>
      <c r="C19" s="22" t="s">
        <v>563</v>
      </c>
      <c r="D19" s="23" t="s">
        <v>597</v>
      </c>
      <c r="E19" s="12" t="s">
        <v>79</v>
      </c>
      <c r="F19" s="13" t="s">
        <v>80</v>
      </c>
      <c r="G19" s="11" t="s">
        <v>554</v>
      </c>
      <c r="H19" s="36" t="s">
        <v>548</v>
      </c>
    </row>
    <row r="20" spans="1:8" ht="102" customHeight="1">
      <c r="A20" s="134"/>
      <c r="B20" s="21" t="s">
        <v>90</v>
      </c>
      <c r="C20" s="22" t="s">
        <v>563</v>
      </c>
      <c r="D20" s="23" t="s">
        <v>597</v>
      </c>
      <c r="E20" s="12" t="s">
        <v>79</v>
      </c>
      <c r="F20" s="13" t="s">
        <v>80</v>
      </c>
      <c r="G20" s="11" t="s">
        <v>554</v>
      </c>
      <c r="H20" s="36" t="s">
        <v>548</v>
      </c>
    </row>
    <row r="21" spans="1:8" ht="102" customHeight="1" thickBot="1">
      <c r="A21" s="136"/>
      <c r="B21" s="27" t="s">
        <v>91</v>
      </c>
      <c r="C21" s="28" t="s">
        <v>563</v>
      </c>
      <c r="D21" s="29" t="s">
        <v>597</v>
      </c>
      <c r="E21" s="15" t="s">
        <v>79</v>
      </c>
      <c r="F21" s="16" t="s">
        <v>80</v>
      </c>
      <c r="G21" s="17" t="s">
        <v>554</v>
      </c>
      <c r="H21" s="37" t="s">
        <v>548</v>
      </c>
    </row>
    <row r="22" spans="1:8" ht="83.25" customHeight="1" thickBot="1">
      <c r="A22" s="58" t="s">
        <v>544</v>
      </c>
      <c r="B22" s="59" t="s">
        <v>558</v>
      </c>
      <c r="C22" s="74"/>
      <c r="D22" s="75"/>
      <c r="E22" s="60">
        <f>SUM(E7:E21)</f>
        <v>0</v>
      </c>
      <c r="F22" s="61">
        <f>SUM(F7:F21)</f>
        <v>0</v>
      </c>
      <c r="G22" s="76"/>
      <c r="H22" s="77"/>
    </row>
    <row r="23" spans="1:8" ht="36.75" customHeight="1" thickTop="1">
      <c r="A23" s="137"/>
      <c r="B23" s="137"/>
      <c r="C23" s="137"/>
      <c r="D23" s="137"/>
      <c r="E23" s="137"/>
      <c r="F23" s="137"/>
      <c r="G23" s="137"/>
      <c r="H23" s="137"/>
    </row>
    <row r="24" spans="1:8" ht="29.25" customHeight="1">
      <c r="A24" s="137" t="s">
        <v>638</v>
      </c>
      <c r="B24" s="137"/>
      <c r="C24" s="137"/>
      <c r="D24" s="137"/>
      <c r="E24" s="137"/>
      <c r="F24" s="137"/>
      <c r="G24" s="137"/>
      <c r="H24" s="137"/>
    </row>
    <row r="25" spans="1:8" ht="38.25" customHeight="1">
      <c r="A25" s="19"/>
      <c r="B25" s="30"/>
      <c r="C25" s="30"/>
      <c r="D25" s="30"/>
      <c r="E25" s="108" t="str">
        <f ca="1">RIGHT(CELL("filename",A1),LEN(CELL("filename",A1))-FIND("]", CELL("filename",A1)))</f>
        <v>木崎一町</v>
      </c>
      <c r="F25" s="102" t="s">
        <v>78</v>
      </c>
      <c r="G25" s="102"/>
      <c r="H25" s="102"/>
    </row>
    <row r="26" spans="1:8" ht="36.75" customHeight="1">
      <c r="A26" s="129" t="s">
        <v>622</v>
      </c>
      <c r="B26" s="129"/>
      <c r="C26" s="129"/>
      <c r="D26" s="129"/>
      <c r="E26" s="129"/>
      <c r="F26" s="129"/>
      <c r="G26" s="129"/>
      <c r="H26" s="129"/>
    </row>
    <row r="27" spans="1:8" ht="36.75" customHeight="1">
      <c r="A27" s="130" t="s">
        <v>560</v>
      </c>
      <c r="B27" s="131"/>
      <c r="C27" s="131"/>
      <c r="D27" s="132"/>
      <c r="E27" s="14"/>
      <c r="F27" s="14"/>
      <c r="G27" s="14"/>
      <c r="H27" s="14"/>
    </row>
  </sheetData>
  <mergeCells count="14">
    <mergeCell ref="A27:D27"/>
    <mergeCell ref="G1:H1"/>
    <mergeCell ref="A2:A3"/>
    <mergeCell ref="B2:B3"/>
    <mergeCell ref="C2:C3"/>
    <mergeCell ref="D2:D3"/>
    <mergeCell ref="E2:E3"/>
    <mergeCell ref="F2:F3"/>
    <mergeCell ref="G2:H2"/>
    <mergeCell ref="A5:A6"/>
    <mergeCell ref="A7:A21"/>
    <mergeCell ref="A23:H23"/>
    <mergeCell ref="A24:H24"/>
    <mergeCell ref="A26:H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7:F7">
      <formula1>0</formula1>
    </dataValidation>
    <dataValidation type="whole" operator="greaterThanOrEqual" allowBlank="1" showErrorMessage="1" error="数字のみをご記入ください。" prompt="数字のみをご記入ください。※「世帯」「枚」は自動で入力されます。" sqref="E8:F21">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H37"/>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62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木崎二町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0"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c r="A5" s="133" t="s">
        <v>559</v>
      </c>
      <c r="B5" s="31"/>
      <c r="C5" s="32" t="s">
        <v>563</v>
      </c>
      <c r="D5" s="33" t="s">
        <v>597</v>
      </c>
      <c r="E5" s="39"/>
      <c r="F5" s="40"/>
      <c r="G5" s="41"/>
      <c r="H5" s="42"/>
    </row>
    <row r="6" spans="1:8" ht="102" customHeight="1" thickBot="1">
      <c r="A6" s="134"/>
      <c r="B6" s="21"/>
      <c r="C6" s="22" t="s">
        <v>563</v>
      </c>
      <c r="D6" s="23" t="s">
        <v>597</v>
      </c>
      <c r="E6" s="24"/>
      <c r="F6" s="25"/>
      <c r="G6" s="26"/>
      <c r="H6" s="35"/>
    </row>
    <row r="7" spans="1:8" ht="102" customHeight="1" thickTop="1">
      <c r="A7" s="135" t="s">
        <v>566</v>
      </c>
      <c r="B7" s="79" t="s">
        <v>99</v>
      </c>
      <c r="C7" s="63" t="s">
        <v>563</v>
      </c>
      <c r="D7" s="64" t="s">
        <v>597</v>
      </c>
      <c r="E7" s="65" t="s">
        <v>79</v>
      </c>
      <c r="F7" s="66" t="s">
        <v>80</v>
      </c>
      <c r="G7" s="67" t="s">
        <v>554</v>
      </c>
      <c r="H7" s="91" t="s">
        <v>548</v>
      </c>
    </row>
    <row r="8" spans="1:8" ht="102" customHeight="1">
      <c r="A8" s="134"/>
      <c r="B8" s="21" t="s">
        <v>100</v>
      </c>
      <c r="C8" s="22" t="s">
        <v>563</v>
      </c>
      <c r="D8" s="23" t="s">
        <v>597</v>
      </c>
      <c r="E8" s="12" t="s">
        <v>79</v>
      </c>
      <c r="F8" s="13" t="s">
        <v>80</v>
      </c>
      <c r="G8" s="11" t="s">
        <v>554</v>
      </c>
      <c r="H8" s="36" t="s">
        <v>548</v>
      </c>
    </row>
    <row r="9" spans="1:8" ht="102" customHeight="1">
      <c r="A9" s="134"/>
      <c r="B9" s="21" t="s">
        <v>81</v>
      </c>
      <c r="C9" s="22" t="s">
        <v>563</v>
      </c>
      <c r="D9" s="23" t="s">
        <v>597</v>
      </c>
      <c r="E9" s="12" t="s">
        <v>79</v>
      </c>
      <c r="F9" s="13" t="s">
        <v>80</v>
      </c>
      <c r="G9" s="11" t="s">
        <v>554</v>
      </c>
      <c r="H9" s="36" t="s">
        <v>548</v>
      </c>
    </row>
    <row r="10" spans="1:8" ht="102" customHeight="1">
      <c r="A10" s="134"/>
      <c r="B10" s="21" t="s">
        <v>82</v>
      </c>
      <c r="C10" s="22" t="s">
        <v>599</v>
      </c>
      <c r="D10" s="23" t="s">
        <v>597</v>
      </c>
      <c r="E10" s="12" t="s">
        <v>79</v>
      </c>
      <c r="F10" s="13" t="s">
        <v>80</v>
      </c>
      <c r="G10" s="11" t="s">
        <v>554</v>
      </c>
      <c r="H10" s="36" t="s">
        <v>548</v>
      </c>
    </row>
    <row r="11" spans="1:8" ht="102" customHeight="1" thickBot="1">
      <c r="A11" s="134"/>
      <c r="B11" s="34" t="s">
        <v>98</v>
      </c>
      <c r="C11" s="22" t="s">
        <v>563</v>
      </c>
      <c r="D11" s="23" t="s">
        <v>597</v>
      </c>
      <c r="E11" s="12" t="s">
        <v>79</v>
      </c>
      <c r="F11" s="13" t="s">
        <v>80</v>
      </c>
      <c r="G11" s="11" t="s">
        <v>554</v>
      </c>
      <c r="H11" s="36" t="s">
        <v>548</v>
      </c>
    </row>
    <row r="12" spans="1:8" ht="102" customHeight="1" thickTop="1">
      <c r="A12" s="134"/>
      <c r="B12" s="31" t="s">
        <v>83</v>
      </c>
      <c r="C12" s="22" t="s">
        <v>563</v>
      </c>
      <c r="D12" s="23" t="s">
        <v>597</v>
      </c>
      <c r="E12" s="12" t="s">
        <v>79</v>
      </c>
      <c r="F12" s="13" t="s">
        <v>80</v>
      </c>
      <c r="G12" s="11" t="s">
        <v>554</v>
      </c>
      <c r="H12" s="36" t="s">
        <v>548</v>
      </c>
    </row>
    <row r="13" spans="1:8" ht="102" customHeight="1">
      <c r="A13" s="134"/>
      <c r="B13" s="21" t="s">
        <v>84</v>
      </c>
      <c r="C13" s="22" t="s">
        <v>563</v>
      </c>
      <c r="D13" s="23" t="s">
        <v>597</v>
      </c>
      <c r="E13" s="12" t="s">
        <v>79</v>
      </c>
      <c r="F13" s="13" t="s">
        <v>80</v>
      </c>
      <c r="G13" s="11" t="s">
        <v>554</v>
      </c>
      <c r="H13" s="36" t="s">
        <v>548</v>
      </c>
    </row>
    <row r="14" spans="1:8" ht="102" customHeight="1">
      <c r="A14" s="134"/>
      <c r="B14" s="21" t="s">
        <v>85</v>
      </c>
      <c r="C14" s="22" t="s">
        <v>563</v>
      </c>
      <c r="D14" s="23" t="s">
        <v>597</v>
      </c>
      <c r="E14" s="12" t="s">
        <v>79</v>
      </c>
      <c r="F14" s="13" t="s">
        <v>80</v>
      </c>
      <c r="G14" s="11" t="s">
        <v>554</v>
      </c>
      <c r="H14" s="36" t="s">
        <v>548</v>
      </c>
    </row>
    <row r="15" spans="1:8" ht="102" customHeight="1">
      <c r="A15" s="134"/>
      <c r="B15" s="21" t="s">
        <v>89</v>
      </c>
      <c r="C15" s="22" t="s">
        <v>563</v>
      </c>
      <c r="D15" s="23" t="s">
        <v>597</v>
      </c>
      <c r="E15" s="12" t="s">
        <v>79</v>
      </c>
      <c r="F15" s="13" t="s">
        <v>80</v>
      </c>
      <c r="G15" s="11" t="s">
        <v>554</v>
      </c>
      <c r="H15" s="36" t="s">
        <v>548</v>
      </c>
    </row>
    <row r="16" spans="1:8" ht="102" customHeight="1" thickBot="1">
      <c r="A16" s="134"/>
      <c r="B16" s="34" t="s">
        <v>107</v>
      </c>
      <c r="C16" s="22" t="s">
        <v>563</v>
      </c>
      <c r="D16" s="23" t="s">
        <v>597</v>
      </c>
      <c r="E16" s="12" t="s">
        <v>79</v>
      </c>
      <c r="F16" s="13" t="s">
        <v>80</v>
      </c>
      <c r="G16" s="11" t="s">
        <v>554</v>
      </c>
      <c r="H16" s="36" t="s">
        <v>548</v>
      </c>
    </row>
    <row r="17" spans="1:8" ht="102" customHeight="1" thickTop="1">
      <c r="A17" s="134"/>
      <c r="B17" s="31" t="s">
        <v>593</v>
      </c>
      <c r="C17" s="22" t="s">
        <v>563</v>
      </c>
      <c r="D17" s="23" t="s">
        <v>597</v>
      </c>
      <c r="E17" s="12" t="s">
        <v>79</v>
      </c>
      <c r="F17" s="13" t="s">
        <v>80</v>
      </c>
      <c r="G17" s="11" t="s">
        <v>554</v>
      </c>
      <c r="H17" s="36" t="s">
        <v>548</v>
      </c>
    </row>
    <row r="18" spans="1:8" ht="102" customHeight="1">
      <c r="A18" s="134"/>
      <c r="B18" s="21" t="s">
        <v>87</v>
      </c>
      <c r="C18" s="22" t="s">
        <v>563</v>
      </c>
      <c r="D18" s="23" t="s">
        <v>597</v>
      </c>
      <c r="E18" s="12" t="s">
        <v>79</v>
      </c>
      <c r="F18" s="13" t="s">
        <v>80</v>
      </c>
      <c r="G18" s="11" t="s">
        <v>554</v>
      </c>
      <c r="H18" s="36" t="s">
        <v>548</v>
      </c>
    </row>
    <row r="19" spans="1:8" ht="102" customHeight="1">
      <c r="A19" s="134"/>
      <c r="B19" s="21" t="s">
        <v>101</v>
      </c>
      <c r="C19" s="22" t="s">
        <v>563</v>
      </c>
      <c r="D19" s="23" t="s">
        <v>597</v>
      </c>
      <c r="E19" s="12" t="s">
        <v>79</v>
      </c>
      <c r="F19" s="13" t="s">
        <v>80</v>
      </c>
      <c r="G19" s="11" t="s">
        <v>554</v>
      </c>
      <c r="H19" s="36" t="s">
        <v>548</v>
      </c>
    </row>
    <row r="20" spans="1:8" ht="102" customHeight="1">
      <c r="A20" s="134"/>
      <c r="B20" s="21" t="s">
        <v>88</v>
      </c>
      <c r="C20" s="22" t="s">
        <v>563</v>
      </c>
      <c r="D20" s="23" t="s">
        <v>597</v>
      </c>
      <c r="E20" s="12" t="s">
        <v>79</v>
      </c>
      <c r="F20" s="13" t="s">
        <v>80</v>
      </c>
      <c r="G20" s="11" t="s">
        <v>554</v>
      </c>
      <c r="H20" s="36" t="s">
        <v>548</v>
      </c>
    </row>
    <row r="21" spans="1:8" ht="102" customHeight="1" thickBot="1">
      <c r="A21" s="134"/>
      <c r="B21" s="34" t="s">
        <v>108</v>
      </c>
      <c r="C21" s="22" t="s">
        <v>563</v>
      </c>
      <c r="D21" s="23" t="s">
        <v>597</v>
      </c>
      <c r="E21" s="12" t="s">
        <v>79</v>
      </c>
      <c r="F21" s="13" t="s">
        <v>80</v>
      </c>
      <c r="G21" s="11" t="s">
        <v>554</v>
      </c>
      <c r="H21" s="36" t="s">
        <v>548</v>
      </c>
    </row>
    <row r="22" spans="1:8" ht="102" customHeight="1" thickTop="1">
      <c r="A22" s="134"/>
      <c r="B22" s="31" t="s">
        <v>93</v>
      </c>
      <c r="C22" s="22" t="s">
        <v>563</v>
      </c>
      <c r="D22" s="23" t="s">
        <v>597</v>
      </c>
      <c r="E22" s="12" t="s">
        <v>79</v>
      </c>
      <c r="F22" s="13" t="s">
        <v>80</v>
      </c>
      <c r="G22" s="11" t="s">
        <v>554</v>
      </c>
      <c r="H22" s="36" t="s">
        <v>548</v>
      </c>
    </row>
    <row r="23" spans="1:8" ht="102" customHeight="1">
      <c r="A23" s="134"/>
      <c r="B23" s="21" t="s">
        <v>94</v>
      </c>
      <c r="C23" s="22" t="s">
        <v>563</v>
      </c>
      <c r="D23" s="23" t="s">
        <v>597</v>
      </c>
      <c r="E23" s="12" t="s">
        <v>79</v>
      </c>
      <c r="F23" s="13" t="s">
        <v>80</v>
      </c>
      <c r="G23" s="11" t="s">
        <v>554</v>
      </c>
      <c r="H23" s="36" t="s">
        <v>548</v>
      </c>
    </row>
    <row r="24" spans="1:8" ht="102" customHeight="1">
      <c r="A24" s="134"/>
      <c r="B24" s="21" t="s">
        <v>95</v>
      </c>
      <c r="C24" s="22" t="s">
        <v>563</v>
      </c>
      <c r="D24" s="23" t="s">
        <v>597</v>
      </c>
      <c r="E24" s="12" t="s">
        <v>79</v>
      </c>
      <c r="F24" s="13" t="s">
        <v>80</v>
      </c>
      <c r="G24" s="11" t="s">
        <v>554</v>
      </c>
      <c r="H24" s="36" t="s">
        <v>548</v>
      </c>
    </row>
    <row r="25" spans="1:8" ht="102" customHeight="1">
      <c r="A25" s="134"/>
      <c r="B25" s="21" t="s">
        <v>97</v>
      </c>
      <c r="C25" s="22" t="s">
        <v>563</v>
      </c>
      <c r="D25" s="23" t="s">
        <v>597</v>
      </c>
      <c r="E25" s="12" t="s">
        <v>79</v>
      </c>
      <c r="F25" s="13" t="s">
        <v>80</v>
      </c>
      <c r="G25" s="11" t="s">
        <v>554</v>
      </c>
      <c r="H25" s="36" t="s">
        <v>548</v>
      </c>
    </row>
    <row r="26" spans="1:8" ht="102" customHeight="1" thickBot="1">
      <c r="A26" s="134"/>
      <c r="B26" s="34" t="s">
        <v>109</v>
      </c>
      <c r="C26" s="22" t="s">
        <v>563</v>
      </c>
      <c r="D26" s="23" t="s">
        <v>597</v>
      </c>
      <c r="E26" s="12" t="s">
        <v>79</v>
      </c>
      <c r="F26" s="13" t="s">
        <v>80</v>
      </c>
      <c r="G26" s="11" t="s">
        <v>554</v>
      </c>
      <c r="H26" s="36" t="s">
        <v>548</v>
      </c>
    </row>
    <row r="27" spans="1:8" ht="102" customHeight="1" thickTop="1">
      <c r="A27" s="134"/>
      <c r="B27" s="31" t="s">
        <v>110</v>
      </c>
      <c r="C27" s="22" t="s">
        <v>563</v>
      </c>
      <c r="D27" s="23" t="s">
        <v>597</v>
      </c>
      <c r="E27" s="12" t="s">
        <v>79</v>
      </c>
      <c r="F27" s="13" t="s">
        <v>80</v>
      </c>
      <c r="G27" s="11" t="s">
        <v>554</v>
      </c>
      <c r="H27" s="36" t="s">
        <v>548</v>
      </c>
    </row>
    <row r="28" spans="1:8" ht="102" customHeight="1">
      <c r="A28" s="134"/>
      <c r="B28" s="21" t="s">
        <v>111</v>
      </c>
      <c r="C28" s="22" t="s">
        <v>563</v>
      </c>
      <c r="D28" s="23" t="s">
        <v>597</v>
      </c>
      <c r="E28" s="12" t="s">
        <v>79</v>
      </c>
      <c r="F28" s="13" t="s">
        <v>80</v>
      </c>
      <c r="G28" s="11" t="s">
        <v>554</v>
      </c>
      <c r="H28" s="36" t="s">
        <v>548</v>
      </c>
    </row>
    <row r="29" spans="1:8" ht="102" customHeight="1">
      <c r="A29" s="134"/>
      <c r="B29" s="21" t="s">
        <v>602</v>
      </c>
      <c r="C29" s="22" t="s">
        <v>563</v>
      </c>
      <c r="D29" s="23" t="s">
        <v>597</v>
      </c>
      <c r="E29" s="12" t="s">
        <v>79</v>
      </c>
      <c r="F29" s="13" t="s">
        <v>80</v>
      </c>
      <c r="G29" s="11" t="s">
        <v>554</v>
      </c>
      <c r="H29" s="36" t="s">
        <v>548</v>
      </c>
    </row>
    <row r="30" spans="1:8" ht="102" customHeight="1">
      <c r="A30" s="134"/>
      <c r="B30" s="21"/>
      <c r="C30" s="22" t="s">
        <v>563</v>
      </c>
      <c r="D30" s="23" t="s">
        <v>597</v>
      </c>
      <c r="E30" s="12" t="s">
        <v>79</v>
      </c>
      <c r="F30" s="13" t="s">
        <v>80</v>
      </c>
      <c r="G30" s="11" t="s">
        <v>554</v>
      </c>
      <c r="H30" s="36" t="s">
        <v>548</v>
      </c>
    </row>
    <row r="31" spans="1:8" ht="102" customHeight="1" thickBot="1">
      <c r="A31" s="136"/>
      <c r="B31" s="27"/>
      <c r="C31" s="28" t="s">
        <v>563</v>
      </c>
      <c r="D31" s="29" t="s">
        <v>597</v>
      </c>
      <c r="E31" s="15" t="s">
        <v>79</v>
      </c>
      <c r="F31" s="16" t="s">
        <v>80</v>
      </c>
      <c r="G31" s="17" t="s">
        <v>554</v>
      </c>
      <c r="H31" s="37" t="s">
        <v>548</v>
      </c>
    </row>
    <row r="32" spans="1:8" ht="83.25" customHeight="1" thickBot="1">
      <c r="A32" s="58" t="s">
        <v>544</v>
      </c>
      <c r="B32" s="59" t="s">
        <v>558</v>
      </c>
      <c r="C32" s="74"/>
      <c r="D32" s="75"/>
      <c r="E32" s="60">
        <f>SUM(E7:E31)</f>
        <v>0</v>
      </c>
      <c r="F32" s="61">
        <f>SUM(F7:F31)</f>
        <v>0</v>
      </c>
      <c r="G32" s="76"/>
      <c r="H32" s="77"/>
    </row>
    <row r="33" spans="1:8" ht="36.75" customHeight="1" thickTop="1">
      <c r="A33" s="137"/>
      <c r="B33" s="137"/>
      <c r="C33" s="137"/>
      <c r="D33" s="137"/>
      <c r="E33" s="137"/>
      <c r="F33" s="137"/>
      <c r="G33" s="137"/>
      <c r="H33" s="137"/>
    </row>
    <row r="34" spans="1:8" ht="29.25" customHeight="1">
      <c r="A34" s="137" t="s">
        <v>638</v>
      </c>
      <c r="B34" s="137"/>
      <c r="C34" s="137"/>
      <c r="D34" s="137"/>
      <c r="E34" s="137"/>
      <c r="F34" s="137"/>
      <c r="G34" s="137"/>
      <c r="H34" s="137"/>
    </row>
    <row r="35" spans="1:8" ht="38.25" customHeight="1">
      <c r="A35" s="19"/>
      <c r="B35" s="30"/>
      <c r="C35" s="30"/>
      <c r="D35" s="30"/>
      <c r="E35" s="108" t="str">
        <f ca="1">RIGHT(CELL("filename",A8),LEN(CELL("filename",A8))-FIND("]", CELL("filename",A8)))</f>
        <v>木崎二町</v>
      </c>
      <c r="F35" s="102" t="s">
        <v>78</v>
      </c>
      <c r="G35" s="102"/>
      <c r="H35" s="102"/>
    </row>
    <row r="36" spans="1:8" ht="36.75" customHeight="1">
      <c r="A36" s="129" t="s">
        <v>622</v>
      </c>
      <c r="B36" s="129"/>
      <c r="C36" s="129"/>
      <c r="D36" s="129"/>
      <c r="E36" s="129"/>
      <c r="F36" s="129"/>
      <c r="G36" s="129"/>
      <c r="H36" s="129"/>
    </row>
    <row r="37" spans="1:8" ht="36.75" customHeight="1">
      <c r="A37" s="130" t="s">
        <v>560</v>
      </c>
      <c r="B37" s="131"/>
      <c r="C37" s="131"/>
      <c r="D37" s="132"/>
      <c r="E37" s="14"/>
      <c r="F37" s="14"/>
      <c r="G37" s="14"/>
      <c r="H37" s="14"/>
    </row>
  </sheetData>
  <mergeCells count="14">
    <mergeCell ref="A37:D37"/>
    <mergeCell ref="G1:H1"/>
    <mergeCell ref="A2:A3"/>
    <mergeCell ref="B2:B3"/>
    <mergeCell ref="C2:C3"/>
    <mergeCell ref="D2:D3"/>
    <mergeCell ref="E2:E3"/>
    <mergeCell ref="F2:F3"/>
    <mergeCell ref="G2:H2"/>
    <mergeCell ref="A5:A6"/>
    <mergeCell ref="A7:A31"/>
    <mergeCell ref="A33:H33"/>
    <mergeCell ref="A34:H34"/>
    <mergeCell ref="A36:H3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7:F7">
      <formula1>0</formula1>
    </dataValidation>
    <dataValidation type="whole" operator="greaterThanOrEqual" allowBlank="1" showErrorMessage="1" error="数字のみをご記入ください。" prompt="数字のみをご記入ください。※「世帯」「枚」は自動で入力されます。" sqref="E8:F31">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H57"/>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62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山下町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0" t="s">
        <v>546</v>
      </c>
      <c r="H3" s="89" t="s">
        <v>547</v>
      </c>
    </row>
    <row r="4" spans="1:8" s="9" customFormat="1" ht="96" customHeight="1" thickTop="1" thickBot="1">
      <c r="A4" s="43" t="s">
        <v>78</v>
      </c>
      <c r="B4" s="44"/>
      <c r="C4" s="45" t="s">
        <v>563</v>
      </c>
      <c r="D4" s="46" t="s">
        <v>597</v>
      </c>
      <c r="E4" s="47" t="s">
        <v>564</v>
      </c>
      <c r="F4" s="48" t="s">
        <v>565</v>
      </c>
      <c r="G4" s="49" t="s">
        <v>554</v>
      </c>
      <c r="H4" s="50"/>
    </row>
    <row r="5" spans="1:8" ht="96" customHeight="1" thickTop="1">
      <c r="A5" s="133" t="s">
        <v>559</v>
      </c>
      <c r="B5" s="31"/>
      <c r="C5" s="32" t="s">
        <v>563</v>
      </c>
      <c r="D5" s="33" t="s">
        <v>597</v>
      </c>
      <c r="E5" s="39"/>
      <c r="F5" s="40"/>
      <c r="G5" s="41"/>
      <c r="H5" s="42"/>
    </row>
    <row r="6" spans="1:8" ht="96" customHeight="1">
      <c r="A6" s="133"/>
      <c r="B6" s="21"/>
      <c r="C6" s="22" t="s">
        <v>563</v>
      </c>
      <c r="D6" s="23" t="s">
        <v>597</v>
      </c>
      <c r="E6" s="24"/>
      <c r="F6" s="25"/>
      <c r="G6" s="26"/>
      <c r="H6" s="35"/>
    </row>
    <row r="7" spans="1:8" ht="96" customHeight="1">
      <c r="A7" s="133"/>
      <c r="B7" s="21"/>
      <c r="C7" s="22" t="s">
        <v>563</v>
      </c>
      <c r="D7" s="23" t="s">
        <v>597</v>
      </c>
      <c r="E7" s="24"/>
      <c r="F7" s="25"/>
      <c r="G7" s="26"/>
      <c r="H7" s="35"/>
    </row>
    <row r="8" spans="1:8" ht="96" customHeight="1" thickBot="1">
      <c r="A8" s="134"/>
      <c r="B8" s="21"/>
      <c r="C8" s="22" t="s">
        <v>563</v>
      </c>
      <c r="D8" s="23" t="s">
        <v>597</v>
      </c>
      <c r="E8" s="24"/>
      <c r="F8" s="25"/>
      <c r="G8" s="26"/>
      <c r="H8" s="35"/>
    </row>
    <row r="9" spans="1:8" ht="96" customHeight="1" thickTop="1">
      <c r="A9" s="135" t="s">
        <v>566</v>
      </c>
      <c r="B9" s="79" t="s">
        <v>99</v>
      </c>
      <c r="C9" s="63" t="s">
        <v>563</v>
      </c>
      <c r="D9" s="64" t="s">
        <v>597</v>
      </c>
      <c r="E9" s="65" t="s">
        <v>79</v>
      </c>
      <c r="F9" s="66" t="s">
        <v>80</v>
      </c>
      <c r="G9" s="67" t="s">
        <v>554</v>
      </c>
      <c r="H9" s="91" t="s">
        <v>548</v>
      </c>
    </row>
    <row r="10" spans="1:8" ht="96" customHeight="1">
      <c r="A10" s="134"/>
      <c r="B10" s="21" t="s">
        <v>100</v>
      </c>
      <c r="C10" s="22" t="s">
        <v>563</v>
      </c>
      <c r="D10" s="23" t="s">
        <v>597</v>
      </c>
      <c r="E10" s="12" t="s">
        <v>79</v>
      </c>
      <c r="F10" s="13" t="s">
        <v>80</v>
      </c>
      <c r="G10" s="11" t="s">
        <v>554</v>
      </c>
      <c r="H10" s="36" t="s">
        <v>548</v>
      </c>
    </row>
    <row r="11" spans="1:8" ht="96" customHeight="1">
      <c r="A11" s="134"/>
      <c r="B11" s="21" t="s">
        <v>95</v>
      </c>
      <c r="C11" s="22" t="s">
        <v>563</v>
      </c>
      <c r="D11" s="23" t="s">
        <v>597</v>
      </c>
      <c r="E11" s="12" t="s">
        <v>79</v>
      </c>
      <c r="F11" s="13" t="s">
        <v>80</v>
      </c>
      <c r="G11" s="11" t="s">
        <v>554</v>
      </c>
      <c r="H11" s="36" t="s">
        <v>548</v>
      </c>
    </row>
    <row r="12" spans="1:8" ht="96" customHeight="1">
      <c r="A12" s="134"/>
      <c r="B12" s="21" t="s">
        <v>112</v>
      </c>
      <c r="C12" s="22" t="s">
        <v>599</v>
      </c>
      <c r="D12" s="23" t="s">
        <v>597</v>
      </c>
      <c r="E12" s="12" t="s">
        <v>79</v>
      </c>
      <c r="F12" s="13" t="s">
        <v>80</v>
      </c>
      <c r="G12" s="11" t="s">
        <v>554</v>
      </c>
      <c r="H12" s="36" t="s">
        <v>548</v>
      </c>
    </row>
    <row r="13" spans="1:8" ht="96" customHeight="1" thickBot="1">
      <c r="A13" s="134"/>
      <c r="B13" s="34" t="s">
        <v>113</v>
      </c>
      <c r="C13" s="22" t="s">
        <v>563</v>
      </c>
      <c r="D13" s="23" t="s">
        <v>597</v>
      </c>
      <c r="E13" s="12" t="s">
        <v>79</v>
      </c>
      <c r="F13" s="13" t="s">
        <v>80</v>
      </c>
      <c r="G13" s="11" t="s">
        <v>554</v>
      </c>
      <c r="H13" s="36" t="s">
        <v>548</v>
      </c>
    </row>
    <row r="14" spans="1:8" ht="96" customHeight="1" thickTop="1">
      <c r="A14" s="134"/>
      <c r="B14" s="31" t="s">
        <v>97</v>
      </c>
      <c r="C14" s="22" t="s">
        <v>563</v>
      </c>
      <c r="D14" s="23" t="s">
        <v>597</v>
      </c>
      <c r="E14" s="12" t="s">
        <v>79</v>
      </c>
      <c r="F14" s="13" t="s">
        <v>80</v>
      </c>
      <c r="G14" s="11" t="s">
        <v>554</v>
      </c>
      <c r="H14" s="36" t="s">
        <v>548</v>
      </c>
    </row>
    <row r="15" spans="1:8" ht="96" customHeight="1">
      <c r="A15" s="134"/>
      <c r="B15" s="21" t="s">
        <v>85</v>
      </c>
      <c r="C15" s="22" t="s">
        <v>563</v>
      </c>
      <c r="D15" s="23" t="s">
        <v>597</v>
      </c>
      <c r="E15" s="12" t="s">
        <v>79</v>
      </c>
      <c r="F15" s="13" t="s">
        <v>80</v>
      </c>
      <c r="G15" s="11" t="s">
        <v>554</v>
      </c>
      <c r="H15" s="36" t="s">
        <v>548</v>
      </c>
    </row>
    <row r="16" spans="1:8" ht="96" customHeight="1">
      <c r="A16" s="134"/>
      <c r="B16" s="21" t="s">
        <v>81</v>
      </c>
      <c r="C16" s="22" t="s">
        <v>563</v>
      </c>
      <c r="D16" s="23" t="s">
        <v>597</v>
      </c>
      <c r="E16" s="12" t="s">
        <v>79</v>
      </c>
      <c r="F16" s="13" t="s">
        <v>80</v>
      </c>
      <c r="G16" s="11" t="s">
        <v>554</v>
      </c>
      <c r="H16" s="36" t="s">
        <v>548</v>
      </c>
    </row>
    <row r="17" spans="1:8" ht="96" customHeight="1">
      <c r="A17" s="134"/>
      <c r="B17" s="21" t="s">
        <v>98</v>
      </c>
      <c r="C17" s="22" t="s">
        <v>563</v>
      </c>
      <c r="D17" s="23" t="s">
        <v>597</v>
      </c>
      <c r="E17" s="12" t="s">
        <v>79</v>
      </c>
      <c r="F17" s="13" t="s">
        <v>80</v>
      </c>
      <c r="G17" s="11" t="s">
        <v>554</v>
      </c>
      <c r="H17" s="36" t="s">
        <v>548</v>
      </c>
    </row>
    <row r="18" spans="1:8" ht="96" customHeight="1" thickBot="1">
      <c r="A18" s="134"/>
      <c r="B18" s="34" t="s">
        <v>83</v>
      </c>
      <c r="C18" s="22" t="s">
        <v>563</v>
      </c>
      <c r="D18" s="23" t="s">
        <v>597</v>
      </c>
      <c r="E18" s="12" t="s">
        <v>79</v>
      </c>
      <c r="F18" s="13" t="s">
        <v>80</v>
      </c>
      <c r="G18" s="11" t="s">
        <v>554</v>
      </c>
      <c r="H18" s="36" t="s">
        <v>548</v>
      </c>
    </row>
    <row r="19" spans="1:8" ht="96" customHeight="1" thickTop="1">
      <c r="A19" s="134"/>
      <c r="B19" s="31" t="s">
        <v>84</v>
      </c>
      <c r="C19" s="22" t="s">
        <v>563</v>
      </c>
      <c r="D19" s="23" t="s">
        <v>597</v>
      </c>
      <c r="E19" s="12" t="s">
        <v>79</v>
      </c>
      <c r="F19" s="13" t="s">
        <v>80</v>
      </c>
      <c r="G19" s="11" t="s">
        <v>554</v>
      </c>
      <c r="H19" s="36" t="s">
        <v>548</v>
      </c>
    </row>
    <row r="20" spans="1:8" ht="96" customHeight="1">
      <c r="A20" s="134"/>
      <c r="B20" s="21" t="s">
        <v>86</v>
      </c>
      <c r="C20" s="22" t="s">
        <v>563</v>
      </c>
      <c r="D20" s="23" t="s">
        <v>597</v>
      </c>
      <c r="E20" s="12" t="s">
        <v>79</v>
      </c>
      <c r="F20" s="13" t="s">
        <v>80</v>
      </c>
      <c r="G20" s="11" t="s">
        <v>554</v>
      </c>
      <c r="H20" s="36" t="s">
        <v>548</v>
      </c>
    </row>
    <row r="21" spans="1:8" ht="96" customHeight="1">
      <c r="A21" s="134"/>
      <c r="B21" s="21" t="s">
        <v>114</v>
      </c>
      <c r="C21" s="22" t="s">
        <v>563</v>
      </c>
      <c r="D21" s="23" t="s">
        <v>597</v>
      </c>
      <c r="E21" s="12" t="s">
        <v>79</v>
      </c>
      <c r="F21" s="13" t="s">
        <v>80</v>
      </c>
      <c r="G21" s="11" t="s">
        <v>554</v>
      </c>
      <c r="H21" s="36" t="s">
        <v>548</v>
      </c>
    </row>
    <row r="22" spans="1:8" ht="96" customHeight="1">
      <c r="A22" s="134"/>
      <c r="B22" s="21" t="s">
        <v>90</v>
      </c>
      <c r="C22" s="22" t="s">
        <v>563</v>
      </c>
      <c r="D22" s="23" t="s">
        <v>597</v>
      </c>
      <c r="E22" s="12" t="s">
        <v>79</v>
      </c>
      <c r="F22" s="13" t="s">
        <v>80</v>
      </c>
      <c r="G22" s="11" t="s">
        <v>554</v>
      </c>
      <c r="H22" s="36" t="s">
        <v>548</v>
      </c>
    </row>
    <row r="23" spans="1:8" ht="96" customHeight="1" thickBot="1">
      <c r="A23" s="134"/>
      <c r="B23" s="34" t="s">
        <v>87</v>
      </c>
      <c r="C23" s="22" t="s">
        <v>563</v>
      </c>
      <c r="D23" s="23" t="s">
        <v>597</v>
      </c>
      <c r="E23" s="12" t="s">
        <v>79</v>
      </c>
      <c r="F23" s="13" t="s">
        <v>80</v>
      </c>
      <c r="G23" s="11" t="s">
        <v>554</v>
      </c>
      <c r="H23" s="36" t="s">
        <v>548</v>
      </c>
    </row>
    <row r="24" spans="1:8" ht="96" customHeight="1" thickTop="1">
      <c r="A24" s="134"/>
      <c r="B24" s="31" t="s">
        <v>115</v>
      </c>
      <c r="C24" s="22" t="s">
        <v>563</v>
      </c>
      <c r="D24" s="23" t="s">
        <v>597</v>
      </c>
      <c r="E24" s="12" t="s">
        <v>79</v>
      </c>
      <c r="F24" s="13" t="s">
        <v>80</v>
      </c>
      <c r="G24" s="11" t="s">
        <v>554</v>
      </c>
      <c r="H24" s="36" t="s">
        <v>548</v>
      </c>
    </row>
    <row r="25" spans="1:8" ht="96" customHeight="1">
      <c r="A25" s="134"/>
      <c r="B25" s="21" t="s">
        <v>116</v>
      </c>
      <c r="C25" s="22" t="s">
        <v>563</v>
      </c>
      <c r="D25" s="23" t="s">
        <v>597</v>
      </c>
      <c r="E25" s="12" t="s">
        <v>79</v>
      </c>
      <c r="F25" s="13" t="s">
        <v>80</v>
      </c>
      <c r="G25" s="11" t="s">
        <v>554</v>
      </c>
      <c r="H25" s="36" t="s">
        <v>548</v>
      </c>
    </row>
    <row r="26" spans="1:8" ht="96" customHeight="1">
      <c r="A26" s="134"/>
      <c r="B26" s="21" t="s">
        <v>117</v>
      </c>
      <c r="C26" s="22" t="s">
        <v>563</v>
      </c>
      <c r="D26" s="23" t="s">
        <v>597</v>
      </c>
      <c r="E26" s="12" t="s">
        <v>79</v>
      </c>
      <c r="F26" s="13" t="s">
        <v>80</v>
      </c>
      <c r="G26" s="11" t="s">
        <v>554</v>
      </c>
      <c r="H26" s="36" t="s">
        <v>548</v>
      </c>
    </row>
    <row r="27" spans="1:8" ht="96" customHeight="1">
      <c r="A27" s="134"/>
      <c r="B27" s="21" t="s">
        <v>118</v>
      </c>
      <c r="C27" s="22" t="s">
        <v>563</v>
      </c>
      <c r="D27" s="23" t="s">
        <v>597</v>
      </c>
      <c r="E27" s="12" t="s">
        <v>79</v>
      </c>
      <c r="F27" s="13" t="s">
        <v>80</v>
      </c>
      <c r="G27" s="11" t="s">
        <v>554</v>
      </c>
      <c r="H27" s="36" t="s">
        <v>548</v>
      </c>
    </row>
    <row r="28" spans="1:8" ht="96" customHeight="1" thickBot="1">
      <c r="A28" s="134"/>
      <c r="B28" s="34" t="s">
        <v>119</v>
      </c>
      <c r="C28" s="22" t="s">
        <v>563</v>
      </c>
      <c r="D28" s="23" t="s">
        <v>597</v>
      </c>
      <c r="E28" s="12" t="s">
        <v>79</v>
      </c>
      <c r="F28" s="13" t="s">
        <v>80</v>
      </c>
      <c r="G28" s="11" t="s">
        <v>554</v>
      </c>
      <c r="H28" s="36" t="s">
        <v>548</v>
      </c>
    </row>
    <row r="29" spans="1:8" ht="96" customHeight="1" thickTop="1">
      <c r="A29" s="134"/>
      <c r="B29" s="31" t="s">
        <v>120</v>
      </c>
      <c r="C29" s="22" t="s">
        <v>563</v>
      </c>
      <c r="D29" s="23" t="s">
        <v>597</v>
      </c>
      <c r="E29" s="12" t="s">
        <v>79</v>
      </c>
      <c r="F29" s="13" t="s">
        <v>80</v>
      </c>
      <c r="G29" s="11" t="s">
        <v>554</v>
      </c>
      <c r="H29" s="36" t="s">
        <v>548</v>
      </c>
    </row>
    <row r="30" spans="1:8" ht="96" customHeight="1">
      <c r="A30" s="134"/>
      <c r="B30" s="21" t="s">
        <v>121</v>
      </c>
      <c r="C30" s="22" t="s">
        <v>563</v>
      </c>
      <c r="D30" s="23" t="s">
        <v>597</v>
      </c>
      <c r="E30" s="12" t="s">
        <v>79</v>
      </c>
      <c r="F30" s="13" t="s">
        <v>80</v>
      </c>
      <c r="G30" s="11" t="s">
        <v>554</v>
      </c>
      <c r="H30" s="36" t="s">
        <v>548</v>
      </c>
    </row>
    <row r="31" spans="1:8" ht="96" customHeight="1">
      <c r="A31" s="134"/>
      <c r="B31" s="21" t="s">
        <v>91</v>
      </c>
      <c r="C31" s="22" t="s">
        <v>563</v>
      </c>
      <c r="D31" s="23" t="s">
        <v>597</v>
      </c>
      <c r="E31" s="12" t="s">
        <v>79</v>
      </c>
      <c r="F31" s="13" t="s">
        <v>80</v>
      </c>
      <c r="G31" s="11" t="s">
        <v>554</v>
      </c>
      <c r="H31" s="36" t="s">
        <v>548</v>
      </c>
    </row>
    <row r="32" spans="1:8" ht="96" customHeight="1">
      <c r="A32" s="134"/>
      <c r="B32" s="21" t="s">
        <v>92</v>
      </c>
      <c r="C32" s="22" t="s">
        <v>563</v>
      </c>
      <c r="D32" s="23" t="s">
        <v>597</v>
      </c>
      <c r="E32" s="12" t="s">
        <v>79</v>
      </c>
      <c r="F32" s="13" t="s">
        <v>80</v>
      </c>
      <c r="G32" s="11" t="s">
        <v>554</v>
      </c>
      <c r="H32" s="36" t="s">
        <v>548</v>
      </c>
    </row>
    <row r="33" spans="1:8" ht="96" customHeight="1" thickBot="1">
      <c r="A33" s="134"/>
      <c r="B33" s="34" t="s">
        <v>93</v>
      </c>
      <c r="C33" s="22" t="s">
        <v>563</v>
      </c>
      <c r="D33" s="23" t="s">
        <v>597</v>
      </c>
      <c r="E33" s="12" t="s">
        <v>79</v>
      </c>
      <c r="F33" s="13" t="s">
        <v>80</v>
      </c>
      <c r="G33" s="11" t="s">
        <v>554</v>
      </c>
      <c r="H33" s="36" t="s">
        <v>548</v>
      </c>
    </row>
    <row r="34" spans="1:8" ht="96" customHeight="1" thickTop="1">
      <c r="A34" s="134"/>
      <c r="B34" s="31" t="s">
        <v>94</v>
      </c>
      <c r="C34" s="22" t="s">
        <v>563</v>
      </c>
      <c r="D34" s="23" t="s">
        <v>597</v>
      </c>
      <c r="E34" s="12" t="s">
        <v>79</v>
      </c>
      <c r="F34" s="13" t="s">
        <v>80</v>
      </c>
      <c r="G34" s="11" t="s">
        <v>554</v>
      </c>
      <c r="H34" s="36" t="s">
        <v>548</v>
      </c>
    </row>
    <row r="35" spans="1:8" ht="96" customHeight="1">
      <c r="A35" s="134"/>
      <c r="B35" s="21" t="s">
        <v>122</v>
      </c>
      <c r="C35" s="22" t="s">
        <v>563</v>
      </c>
      <c r="D35" s="23" t="s">
        <v>597</v>
      </c>
      <c r="E35" s="12" t="s">
        <v>79</v>
      </c>
      <c r="F35" s="13" t="s">
        <v>80</v>
      </c>
      <c r="G35" s="11" t="s">
        <v>554</v>
      </c>
      <c r="H35" s="36" t="s">
        <v>548</v>
      </c>
    </row>
    <row r="36" spans="1:8" ht="96" customHeight="1">
      <c r="A36" s="134"/>
      <c r="B36" s="21" t="s">
        <v>123</v>
      </c>
      <c r="C36" s="22" t="s">
        <v>563</v>
      </c>
      <c r="D36" s="23" t="s">
        <v>597</v>
      </c>
      <c r="E36" s="12" t="s">
        <v>79</v>
      </c>
      <c r="F36" s="13" t="s">
        <v>80</v>
      </c>
      <c r="G36" s="11" t="s">
        <v>554</v>
      </c>
      <c r="H36" s="36" t="s">
        <v>548</v>
      </c>
    </row>
    <row r="37" spans="1:8" ht="96" customHeight="1">
      <c r="A37" s="134"/>
      <c r="B37" s="21" t="s">
        <v>124</v>
      </c>
      <c r="C37" s="22" t="s">
        <v>563</v>
      </c>
      <c r="D37" s="23" t="s">
        <v>597</v>
      </c>
      <c r="E37" s="12" t="s">
        <v>79</v>
      </c>
      <c r="F37" s="13" t="s">
        <v>80</v>
      </c>
      <c r="G37" s="11" t="s">
        <v>554</v>
      </c>
      <c r="H37" s="36" t="s">
        <v>548</v>
      </c>
    </row>
    <row r="38" spans="1:8" ht="96" customHeight="1" thickBot="1">
      <c r="A38" s="134"/>
      <c r="B38" s="34" t="s">
        <v>125</v>
      </c>
      <c r="C38" s="22" t="s">
        <v>563</v>
      </c>
      <c r="D38" s="23" t="s">
        <v>597</v>
      </c>
      <c r="E38" s="12" t="s">
        <v>79</v>
      </c>
      <c r="F38" s="13" t="s">
        <v>80</v>
      </c>
      <c r="G38" s="11" t="s">
        <v>554</v>
      </c>
      <c r="H38" s="36" t="s">
        <v>548</v>
      </c>
    </row>
    <row r="39" spans="1:8" ht="96" customHeight="1" thickTop="1">
      <c r="A39" s="134"/>
      <c r="B39" s="31" t="s">
        <v>126</v>
      </c>
      <c r="C39" s="22" t="s">
        <v>563</v>
      </c>
      <c r="D39" s="23" t="s">
        <v>597</v>
      </c>
      <c r="E39" s="12" t="s">
        <v>79</v>
      </c>
      <c r="F39" s="13" t="s">
        <v>80</v>
      </c>
      <c r="G39" s="11" t="s">
        <v>554</v>
      </c>
      <c r="H39" s="36" t="s">
        <v>548</v>
      </c>
    </row>
    <row r="40" spans="1:8" ht="96" customHeight="1">
      <c r="A40" s="134"/>
      <c r="B40" s="21" t="s">
        <v>127</v>
      </c>
      <c r="C40" s="22" t="s">
        <v>563</v>
      </c>
      <c r="D40" s="23" t="s">
        <v>597</v>
      </c>
      <c r="E40" s="12" t="s">
        <v>79</v>
      </c>
      <c r="F40" s="13" t="s">
        <v>80</v>
      </c>
      <c r="G40" s="11" t="s">
        <v>554</v>
      </c>
      <c r="H40" s="36" t="s">
        <v>548</v>
      </c>
    </row>
    <row r="41" spans="1:8" ht="96" customHeight="1">
      <c r="A41" s="134"/>
      <c r="B41" s="21" t="s">
        <v>128</v>
      </c>
      <c r="C41" s="22" t="s">
        <v>563</v>
      </c>
      <c r="D41" s="23" t="s">
        <v>597</v>
      </c>
      <c r="E41" s="12" t="s">
        <v>79</v>
      </c>
      <c r="F41" s="13" t="s">
        <v>80</v>
      </c>
      <c r="G41" s="11" t="s">
        <v>554</v>
      </c>
      <c r="H41" s="36" t="s">
        <v>548</v>
      </c>
    </row>
    <row r="42" spans="1:8" ht="96" customHeight="1">
      <c r="A42" s="134"/>
      <c r="B42" s="21" t="s">
        <v>129</v>
      </c>
      <c r="C42" s="22" t="s">
        <v>563</v>
      </c>
      <c r="D42" s="23" t="s">
        <v>597</v>
      </c>
      <c r="E42" s="12" t="s">
        <v>79</v>
      </c>
      <c r="F42" s="13" t="s">
        <v>80</v>
      </c>
      <c r="G42" s="11" t="s">
        <v>554</v>
      </c>
      <c r="H42" s="36" t="s">
        <v>548</v>
      </c>
    </row>
    <row r="43" spans="1:8" ht="96" customHeight="1" thickBot="1">
      <c r="A43" s="134"/>
      <c r="B43" s="34" t="s">
        <v>130</v>
      </c>
      <c r="C43" s="22" t="s">
        <v>563</v>
      </c>
      <c r="D43" s="23" t="s">
        <v>597</v>
      </c>
      <c r="E43" s="12" t="s">
        <v>79</v>
      </c>
      <c r="F43" s="13" t="s">
        <v>80</v>
      </c>
      <c r="G43" s="11" t="s">
        <v>554</v>
      </c>
      <c r="H43" s="36" t="s">
        <v>548</v>
      </c>
    </row>
    <row r="44" spans="1:8" ht="96" customHeight="1" thickTop="1">
      <c r="A44" s="134"/>
      <c r="B44" s="31" t="s">
        <v>131</v>
      </c>
      <c r="C44" s="22" t="s">
        <v>563</v>
      </c>
      <c r="D44" s="23" t="s">
        <v>597</v>
      </c>
      <c r="E44" s="12" t="s">
        <v>79</v>
      </c>
      <c r="F44" s="13" t="s">
        <v>80</v>
      </c>
      <c r="G44" s="11" t="s">
        <v>554</v>
      </c>
      <c r="H44" s="36" t="s">
        <v>548</v>
      </c>
    </row>
    <row r="45" spans="1:8" ht="96" customHeight="1">
      <c r="A45" s="134"/>
      <c r="B45" s="21" t="s">
        <v>132</v>
      </c>
      <c r="C45" s="22" t="s">
        <v>563</v>
      </c>
      <c r="D45" s="23" t="s">
        <v>597</v>
      </c>
      <c r="E45" s="12" t="s">
        <v>79</v>
      </c>
      <c r="F45" s="13" t="s">
        <v>80</v>
      </c>
      <c r="G45" s="11" t="s">
        <v>554</v>
      </c>
      <c r="H45" s="36" t="s">
        <v>548</v>
      </c>
    </row>
    <row r="46" spans="1:8" ht="96" customHeight="1">
      <c r="A46" s="134"/>
      <c r="B46" s="21" t="s">
        <v>133</v>
      </c>
      <c r="C46" s="22" t="s">
        <v>563</v>
      </c>
      <c r="D46" s="23" t="s">
        <v>597</v>
      </c>
      <c r="E46" s="12" t="s">
        <v>79</v>
      </c>
      <c r="F46" s="13" t="s">
        <v>80</v>
      </c>
      <c r="G46" s="11" t="s">
        <v>554</v>
      </c>
      <c r="H46" s="36" t="s">
        <v>548</v>
      </c>
    </row>
    <row r="47" spans="1:8" ht="96" customHeight="1">
      <c r="A47" s="134"/>
      <c r="B47" s="21" t="s">
        <v>134</v>
      </c>
      <c r="C47" s="22" t="s">
        <v>563</v>
      </c>
      <c r="D47" s="23" t="s">
        <v>597</v>
      </c>
      <c r="E47" s="12" t="s">
        <v>79</v>
      </c>
      <c r="F47" s="13" t="s">
        <v>80</v>
      </c>
      <c r="G47" s="11" t="s">
        <v>554</v>
      </c>
      <c r="H47" s="36" t="s">
        <v>548</v>
      </c>
    </row>
    <row r="48" spans="1:8" ht="96" customHeight="1" thickBot="1">
      <c r="A48" s="134"/>
      <c r="B48" s="34" t="s">
        <v>135</v>
      </c>
      <c r="C48" s="22" t="s">
        <v>563</v>
      </c>
      <c r="D48" s="23" t="s">
        <v>597</v>
      </c>
      <c r="E48" s="12" t="s">
        <v>79</v>
      </c>
      <c r="F48" s="13" t="s">
        <v>80</v>
      </c>
      <c r="G48" s="11" t="s">
        <v>554</v>
      </c>
      <c r="H48" s="36" t="s">
        <v>548</v>
      </c>
    </row>
    <row r="49" spans="1:8" ht="96" customHeight="1" thickTop="1">
      <c r="A49" s="134"/>
      <c r="B49" s="31" t="s">
        <v>136</v>
      </c>
      <c r="C49" s="22" t="s">
        <v>563</v>
      </c>
      <c r="D49" s="23" t="s">
        <v>597</v>
      </c>
      <c r="E49" s="12" t="s">
        <v>79</v>
      </c>
      <c r="F49" s="13" t="s">
        <v>80</v>
      </c>
      <c r="G49" s="11" t="s">
        <v>554</v>
      </c>
      <c r="H49" s="36" t="s">
        <v>548</v>
      </c>
    </row>
    <row r="50" spans="1:8" ht="96" customHeight="1">
      <c r="A50" s="134"/>
      <c r="B50" s="21" t="s">
        <v>137</v>
      </c>
      <c r="C50" s="22" t="s">
        <v>563</v>
      </c>
      <c r="D50" s="23" t="s">
        <v>597</v>
      </c>
      <c r="E50" s="12" t="s">
        <v>79</v>
      </c>
      <c r="F50" s="13" t="s">
        <v>80</v>
      </c>
      <c r="G50" s="11" t="s">
        <v>554</v>
      </c>
      <c r="H50" s="36" t="s">
        <v>548</v>
      </c>
    </row>
    <row r="51" spans="1:8" ht="96" customHeight="1" thickBot="1">
      <c r="A51" s="136"/>
      <c r="B51" s="27"/>
      <c r="C51" s="28" t="s">
        <v>563</v>
      </c>
      <c r="D51" s="29" t="s">
        <v>597</v>
      </c>
      <c r="E51" s="15" t="s">
        <v>79</v>
      </c>
      <c r="F51" s="16" t="s">
        <v>80</v>
      </c>
      <c r="G51" s="17" t="s">
        <v>554</v>
      </c>
      <c r="H51" s="37" t="s">
        <v>548</v>
      </c>
    </row>
    <row r="52" spans="1:8" ht="96" customHeight="1" thickBot="1">
      <c r="A52" s="58" t="s">
        <v>544</v>
      </c>
      <c r="B52" s="59" t="s">
        <v>558</v>
      </c>
      <c r="C52" s="74"/>
      <c r="D52" s="75"/>
      <c r="E52" s="60">
        <f>SUM(E9:E51)</f>
        <v>0</v>
      </c>
      <c r="F52" s="61">
        <f>SUM(F9:F51)</f>
        <v>0</v>
      </c>
      <c r="G52" s="76"/>
      <c r="H52" s="77"/>
    </row>
    <row r="53" spans="1:8" ht="36.75" customHeight="1" thickTop="1">
      <c r="A53" s="137"/>
      <c r="B53" s="137"/>
      <c r="C53" s="137"/>
      <c r="D53" s="137"/>
      <c r="E53" s="137"/>
      <c r="F53" s="137"/>
      <c r="G53" s="137"/>
      <c r="H53" s="137"/>
    </row>
    <row r="54" spans="1:8" ht="29.25" customHeight="1">
      <c r="A54" s="137" t="s">
        <v>638</v>
      </c>
      <c r="B54" s="137"/>
      <c r="C54" s="137"/>
      <c r="D54" s="137"/>
      <c r="E54" s="137"/>
      <c r="F54" s="137"/>
      <c r="G54" s="137"/>
      <c r="H54" s="137"/>
    </row>
    <row r="55" spans="1:8" ht="38.25" customHeight="1">
      <c r="A55" s="19"/>
      <c r="B55" s="30"/>
      <c r="C55" s="30"/>
      <c r="D55" s="30"/>
      <c r="E55" s="108" t="str">
        <f ca="1">RIGHT(CELL("filename",A28),LEN(CELL("filename",A28))-FIND("]", CELL("filename",A28)))</f>
        <v>山下町</v>
      </c>
      <c r="F55" s="102" t="s">
        <v>78</v>
      </c>
      <c r="G55" s="102"/>
      <c r="H55" s="102"/>
    </row>
    <row r="56" spans="1:8" ht="36.75" customHeight="1">
      <c r="A56" s="129" t="s">
        <v>623</v>
      </c>
      <c r="B56" s="129"/>
      <c r="C56" s="129"/>
      <c r="D56" s="129"/>
      <c r="E56" s="129"/>
      <c r="F56" s="129"/>
      <c r="G56" s="129"/>
      <c r="H56" s="129"/>
    </row>
    <row r="57" spans="1:8" ht="36.75" customHeight="1">
      <c r="A57" s="130" t="s">
        <v>560</v>
      </c>
      <c r="B57" s="131"/>
      <c r="C57" s="131"/>
      <c r="D57" s="132"/>
      <c r="E57" s="14"/>
      <c r="F57" s="14"/>
      <c r="G57" s="14"/>
      <c r="H57" s="14"/>
    </row>
  </sheetData>
  <mergeCells count="14">
    <mergeCell ref="A57:D57"/>
    <mergeCell ref="G1:H1"/>
    <mergeCell ref="A2:A3"/>
    <mergeCell ref="B2:B3"/>
    <mergeCell ref="C2:C3"/>
    <mergeCell ref="D2:D3"/>
    <mergeCell ref="E2:E3"/>
    <mergeCell ref="F2:F3"/>
    <mergeCell ref="G2:H2"/>
    <mergeCell ref="A5:A8"/>
    <mergeCell ref="A9:A51"/>
    <mergeCell ref="A53:H53"/>
    <mergeCell ref="A54:H54"/>
    <mergeCell ref="A56:H5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9:F9">
      <formula1>0</formula1>
    </dataValidation>
    <dataValidation type="whole" operator="greaterThanOrEqual" allowBlank="1" showErrorMessage="1" error="数字のみをご記入ください。" prompt="数字のみをご記入ください。※「世帯」「枚」は自動で入力されます。" sqref="E10:F51">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H27"/>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62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西三町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0"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c r="A5" s="133" t="s">
        <v>559</v>
      </c>
      <c r="B5" s="31"/>
      <c r="C5" s="32" t="s">
        <v>563</v>
      </c>
      <c r="D5" s="33" t="s">
        <v>597</v>
      </c>
      <c r="E5" s="39"/>
      <c r="F5" s="40"/>
      <c r="G5" s="41"/>
      <c r="H5" s="42"/>
    </row>
    <row r="6" spans="1:8" ht="102" customHeight="1" thickBot="1">
      <c r="A6" s="134"/>
      <c r="B6" s="21"/>
      <c r="C6" s="22" t="s">
        <v>563</v>
      </c>
      <c r="D6" s="23" t="s">
        <v>597</v>
      </c>
      <c r="E6" s="24"/>
      <c r="F6" s="25"/>
      <c r="G6" s="26"/>
      <c r="H6" s="35"/>
    </row>
    <row r="7" spans="1:8" ht="102" customHeight="1" thickTop="1">
      <c r="A7" s="135" t="s">
        <v>566</v>
      </c>
      <c r="B7" s="79" t="s">
        <v>99</v>
      </c>
      <c r="C7" s="63" t="s">
        <v>563</v>
      </c>
      <c r="D7" s="64" t="s">
        <v>597</v>
      </c>
      <c r="E7" s="65" t="s">
        <v>79</v>
      </c>
      <c r="F7" s="66" t="s">
        <v>80</v>
      </c>
      <c r="G7" s="67" t="s">
        <v>554</v>
      </c>
      <c r="H7" s="91" t="s">
        <v>548</v>
      </c>
    </row>
    <row r="8" spans="1:8" ht="102" customHeight="1">
      <c r="A8" s="134"/>
      <c r="B8" s="21" t="s">
        <v>100</v>
      </c>
      <c r="C8" s="22" t="s">
        <v>563</v>
      </c>
      <c r="D8" s="23" t="s">
        <v>597</v>
      </c>
      <c r="E8" s="12" t="s">
        <v>79</v>
      </c>
      <c r="F8" s="13" t="s">
        <v>80</v>
      </c>
      <c r="G8" s="11" t="s">
        <v>554</v>
      </c>
      <c r="H8" s="36" t="s">
        <v>548</v>
      </c>
    </row>
    <row r="9" spans="1:8" ht="102" customHeight="1">
      <c r="A9" s="134"/>
      <c r="B9" s="21" t="s">
        <v>82</v>
      </c>
      <c r="C9" s="22" t="s">
        <v>563</v>
      </c>
      <c r="D9" s="23" t="s">
        <v>597</v>
      </c>
      <c r="E9" s="12" t="s">
        <v>79</v>
      </c>
      <c r="F9" s="13" t="s">
        <v>80</v>
      </c>
      <c r="G9" s="11" t="s">
        <v>554</v>
      </c>
      <c r="H9" s="36" t="s">
        <v>548</v>
      </c>
    </row>
    <row r="10" spans="1:8" ht="102" customHeight="1">
      <c r="A10" s="134"/>
      <c r="B10" s="21" t="s">
        <v>98</v>
      </c>
      <c r="C10" s="22" t="s">
        <v>599</v>
      </c>
      <c r="D10" s="23" t="s">
        <v>597</v>
      </c>
      <c r="E10" s="12" t="s">
        <v>79</v>
      </c>
      <c r="F10" s="13" t="s">
        <v>80</v>
      </c>
      <c r="G10" s="11" t="s">
        <v>554</v>
      </c>
      <c r="H10" s="36" t="s">
        <v>548</v>
      </c>
    </row>
    <row r="11" spans="1:8" ht="102" customHeight="1" thickBot="1">
      <c r="A11" s="134"/>
      <c r="B11" s="34" t="s">
        <v>83</v>
      </c>
      <c r="C11" s="22" t="s">
        <v>563</v>
      </c>
      <c r="D11" s="23" t="s">
        <v>597</v>
      </c>
      <c r="E11" s="12" t="s">
        <v>79</v>
      </c>
      <c r="F11" s="13" t="s">
        <v>80</v>
      </c>
      <c r="G11" s="11" t="s">
        <v>554</v>
      </c>
      <c r="H11" s="36" t="s">
        <v>548</v>
      </c>
    </row>
    <row r="12" spans="1:8" ht="102" customHeight="1" thickTop="1">
      <c r="A12" s="134"/>
      <c r="B12" s="31" t="s">
        <v>84</v>
      </c>
      <c r="C12" s="22" t="s">
        <v>563</v>
      </c>
      <c r="D12" s="23" t="s">
        <v>597</v>
      </c>
      <c r="E12" s="12" t="s">
        <v>79</v>
      </c>
      <c r="F12" s="13" t="s">
        <v>80</v>
      </c>
      <c r="G12" s="11" t="s">
        <v>554</v>
      </c>
      <c r="H12" s="36" t="s">
        <v>548</v>
      </c>
    </row>
    <row r="13" spans="1:8" ht="102" customHeight="1">
      <c r="A13" s="134"/>
      <c r="B13" s="21" t="s">
        <v>85</v>
      </c>
      <c r="C13" s="22" t="s">
        <v>563</v>
      </c>
      <c r="D13" s="23" t="s">
        <v>597</v>
      </c>
      <c r="E13" s="12" t="s">
        <v>79</v>
      </c>
      <c r="F13" s="13" t="s">
        <v>80</v>
      </c>
      <c r="G13" s="11" t="s">
        <v>554</v>
      </c>
      <c r="H13" s="36" t="s">
        <v>548</v>
      </c>
    </row>
    <row r="14" spans="1:8" ht="102" customHeight="1">
      <c r="A14" s="134"/>
      <c r="B14" s="21" t="s">
        <v>86</v>
      </c>
      <c r="C14" s="22" t="s">
        <v>563</v>
      </c>
      <c r="D14" s="23" t="s">
        <v>597</v>
      </c>
      <c r="E14" s="12" t="s">
        <v>79</v>
      </c>
      <c r="F14" s="13" t="s">
        <v>80</v>
      </c>
      <c r="G14" s="11" t="s">
        <v>554</v>
      </c>
      <c r="H14" s="36" t="s">
        <v>548</v>
      </c>
    </row>
    <row r="15" spans="1:8" ht="102" customHeight="1">
      <c r="A15" s="134"/>
      <c r="B15" s="21" t="s">
        <v>87</v>
      </c>
      <c r="C15" s="22" t="s">
        <v>563</v>
      </c>
      <c r="D15" s="23" t="s">
        <v>597</v>
      </c>
      <c r="E15" s="12" t="s">
        <v>79</v>
      </c>
      <c r="F15" s="13" t="s">
        <v>80</v>
      </c>
      <c r="G15" s="11" t="s">
        <v>554</v>
      </c>
      <c r="H15" s="36" t="s">
        <v>548</v>
      </c>
    </row>
    <row r="16" spans="1:8" ht="102" customHeight="1" thickBot="1">
      <c r="A16" s="134"/>
      <c r="B16" s="34"/>
      <c r="C16" s="22" t="s">
        <v>563</v>
      </c>
      <c r="D16" s="23" t="s">
        <v>597</v>
      </c>
      <c r="E16" s="12" t="s">
        <v>79</v>
      </c>
      <c r="F16" s="13" t="s">
        <v>80</v>
      </c>
      <c r="G16" s="11" t="s">
        <v>554</v>
      </c>
      <c r="H16" s="36" t="s">
        <v>548</v>
      </c>
    </row>
    <row r="17" spans="1:8" ht="94.5" customHeight="1" thickTop="1">
      <c r="A17" s="134"/>
      <c r="B17" s="31"/>
      <c r="C17" s="22" t="s">
        <v>563</v>
      </c>
      <c r="D17" s="23" t="s">
        <v>597</v>
      </c>
      <c r="E17" s="12" t="s">
        <v>79</v>
      </c>
      <c r="F17" s="13" t="s">
        <v>80</v>
      </c>
      <c r="G17" s="11" t="s">
        <v>554</v>
      </c>
      <c r="H17" s="36" t="s">
        <v>548</v>
      </c>
    </row>
    <row r="18" spans="1:8" ht="94.5" customHeight="1">
      <c r="A18" s="134"/>
      <c r="B18" s="21"/>
      <c r="C18" s="22" t="s">
        <v>563</v>
      </c>
      <c r="D18" s="23" t="s">
        <v>597</v>
      </c>
      <c r="E18" s="12" t="s">
        <v>79</v>
      </c>
      <c r="F18" s="13" t="s">
        <v>80</v>
      </c>
      <c r="G18" s="11" t="s">
        <v>554</v>
      </c>
      <c r="H18" s="36" t="s">
        <v>548</v>
      </c>
    </row>
    <row r="19" spans="1:8" ht="94.5" customHeight="1">
      <c r="A19" s="134"/>
      <c r="B19" s="21"/>
      <c r="C19" s="22" t="s">
        <v>563</v>
      </c>
      <c r="D19" s="23" t="s">
        <v>597</v>
      </c>
      <c r="E19" s="12" t="s">
        <v>79</v>
      </c>
      <c r="F19" s="13" t="s">
        <v>80</v>
      </c>
      <c r="G19" s="11" t="s">
        <v>554</v>
      </c>
      <c r="H19" s="36" t="s">
        <v>548</v>
      </c>
    </row>
    <row r="20" spans="1:8" ht="94.5" customHeight="1">
      <c r="A20" s="134"/>
      <c r="B20" s="21"/>
      <c r="C20" s="22" t="s">
        <v>563</v>
      </c>
      <c r="D20" s="23" t="s">
        <v>597</v>
      </c>
      <c r="E20" s="12" t="s">
        <v>79</v>
      </c>
      <c r="F20" s="13" t="s">
        <v>80</v>
      </c>
      <c r="G20" s="11" t="s">
        <v>554</v>
      </c>
      <c r="H20" s="36" t="s">
        <v>548</v>
      </c>
    </row>
    <row r="21" spans="1:8" ht="94.5" customHeight="1" thickBot="1">
      <c r="A21" s="136"/>
      <c r="B21" s="27"/>
      <c r="C21" s="28" t="s">
        <v>563</v>
      </c>
      <c r="D21" s="29" t="s">
        <v>597</v>
      </c>
      <c r="E21" s="15" t="s">
        <v>79</v>
      </c>
      <c r="F21" s="16" t="s">
        <v>80</v>
      </c>
      <c r="G21" s="17" t="s">
        <v>554</v>
      </c>
      <c r="H21" s="37" t="s">
        <v>548</v>
      </c>
    </row>
    <row r="22" spans="1:8" ht="83.25" customHeight="1" thickBot="1">
      <c r="A22" s="58" t="s">
        <v>544</v>
      </c>
      <c r="B22" s="59" t="s">
        <v>558</v>
      </c>
      <c r="C22" s="74"/>
      <c r="D22" s="75"/>
      <c r="E22" s="60">
        <f>SUM(E7:E21)</f>
        <v>0</v>
      </c>
      <c r="F22" s="61">
        <f>SUM(F7:F21)</f>
        <v>0</v>
      </c>
      <c r="G22" s="76"/>
      <c r="H22" s="77"/>
    </row>
    <row r="23" spans="1:8" ht="36.75" customHeight="1" thickTop="1">
      <c r="A23" s="137"/>
      <c r="B23" s="137"/>
      <c r="C23" s="137"/>
      <c r="D23" s="137"/>
      <c r="E23" s="137"/>
      <c r="F23" s="137"/>
      <c r="G23" s="137"/>
      <c r="H23" s="137"/>
    </row>
    <row r="24" spans="1:8" ht="29.25" customHeight="1">
      <c r="A24" s="137" t="s">
        <v>638</v>
      </c>
      <c r="B24" s="137"/>
      <c r="C24" s="137"/>
      <c r="D24" s="137"/>
      <c r="E24" s="137"/>
      <c r="F24" s="137"/>
      <c r="G24" s="137"/>
      <c r="H24" s="137"/>
    </row>
    <row r="25" spans="1:8" ht="38.25" customHeight="1">
      <c r="A25" s="19"/>
      <c r="B25" s="30"/>
      <c r="C25" s="30"/>
      <c r="D25" s="30"/>
      <c r="E25" s="108" t="str">
        <f ca="1">RIGHT(CELL("filename",A3),LEN(CELL("filename",A3))-FIND("]", CELL("filename",A3)))</f>
        <v>西三町</v>
      </c>
      <c r="F25" s="102" t="s">
        <v>78</v>
      </c>
      <c r="G25" s="102"/>
      <c r="H25" s="102"/>
    </row>
    <row r="26" spans="1:8" ht="36.75" customHeight="1">
      <c r="A26" s="129" t="s">
        <v>624</v>
      </c>
      <c r="B26" s="129"/>
      <c r="C26" s="129"/>
      <c r="D26" s="129"/>
      <c r="E26" s="129"/>
      <c r="F26" s="129"/>
      <c r="G26" s="129"/>
      <c r="H26" s="129"/>
    </row>
    <row r="27" spans="1:8" ht="36.75" customHeight="1">
      <c r="A27" s="130" t="s">
        <v>560</v>
      </c>
      <c r="B27" s="131"/>
      <c r="C27" s="131"/>
      <c r="D27" s="132"/>
      <c r="E27" s="14"/>
      <c r="F27" s="14"/>
      <c r="G27" s="14"/>
      <c r="H27" s="14"/>
    </row>
  </sheetData>
  <mergeCells count="14">
    <mergeCell ref="A27:D27"/>
    <mergeCell ref="G1:H1"/>
    <mergeCell ref="A2:A3"/>
    <mergeCell ref="B2:B3"/>
    <mergeCell ref="C2:C3"/>
    <mergeCell ref="D2:D3"/>
    <mergeCell ref="E2:E3"/>
    <mergeCell ref="F2:F3"/>
    <mergeCell ref="G2:H2"/>
    <mergeCell ref="A5:A6"/>
    <mergeCell ref="A7:A21"/>
    <mergeCell ref="A23:H23"/>
    <mergeCell ref="A24:H24"/>
    <mergeCell ref="A26:H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7:F7">
      <formula1>0</formula1>
    </dataValidation>
    <dataValidation type="whole" operator="greaterThanOrEqual" allowBlank="1" showErrorMessage="1" error="数字のみをご記入ください。" prompt="数字のみをご記入ください。※「世帯」「枚」は自動で入力されます。" sqref="E8:F21">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62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西二町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0"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78" t="s">
        <v>559</v>
      </c>
      <c r="B5" s="31"/>
      <c r="C5" s="32" t="s">
        <v>563</v>
      </c>
      <c r="D5" s="33" t="s">
        <v>597</v>
      </c>
      <c r="E5" s="39"/>
      <c r="F5" s="40"/>
      <c r="G5" s="41"/>
      <c r="H5" s="42"/>
    </row>
    <row r="6" spans="1:8" ht="102" customHeight="1" thickTop="1">
      <c r="A6" s="135" t="s">
        <v>566</v>
      </c>
      <c r="B6" s="79" t="s">
        <v>99</v>
      </c>
      <c r="C6" s="63" t="s">
        <v>563</v>
      </c>
      <c r="D6" s="64" t="s">
        <v>597</v>
      </c>
      <c r="E6" s="65" t="s">
        <v>79</v>
      </c>
      <c r="F6" s="66" t="s">
        <v>80</v>
      </c>
      <c r="G6" s="67" t="s">
        <v>554</v>
      </c>
      <c r="H6" s="91" t="s">
        <v>548</v>
      </c>
    </row>
    <row r="7" spans="1:8" ht="102" customHeight="1">
      <c r="A7" s="134"/>
      <c r="B7" s="21" t="s">
        <v>100</v>
      </c>
      <c r="C7" s="22" t="s">
        <v>563</v>
      </c>
      <c r="D7" s="23" t="s">
        <v>597</v>
      </c>
      <c r="E7" s="12" t="s">
        <v>79</v>
      </c>
      <c r="F7" s="13" t="s">
        <v>80</v>
      </c>
      <c r="G7" s="11" t="s">
        <v>554</v>
      </c>
      <c r="H7" s="36" t="s">
        <v>548</v>
      </c>
    </row>
    <row r="8" spans="1:8" ht="102" customHeight="1">
      <c r="A8" s="134"/>
      <c r="B8" s="21" t="s">
        <v>600</v>
      </c>
      <c r="C8" s="22" t="s">
        <v>563</v>
      </c>
      <c r="D8" s="23" t="s">
        <v>597</v>
      </c>
      <c r="E8" s="12" t="s">
        <v>79</v>
      </c>
      <c r="F8" s="13" t="s">
        <v>80</v>
      </c>
      <c r="G8" s="11" t="s">
        <v>554</v>
      </c>
      <c r="H8" s="36" t="s">
        <v>548</v>
      </c>
    </row>
    <row r="9" spans="1:8" ht="102" customHeight="1">
      <c r="A9" s="134"/>
      <c r="B9" s="21"/>
      <c r="C9" s="22" t="s">
        <v>599</v>
      </c>
      <c r="D9" s="23" t="s">
        <v>597</v>
      </c>
      <c r="E9" s="12" t="s">
        <v>79</v>
      </c>
      <c r="F9" s="13" t="s">
        <v>80</v>
      </c>
      <c r="G9" s="11" t="s">
        <v>554</v>
      </c>
      <c r="H9" s="36" t="s">
        <v>548</v>
      </c>
    </row>
    <row r="10" spans="1:8" ht="102" customHeight="1" thickBot="1">
      <c r="A10" s="134"/>
      <c r="B10" s="34"/>
      <c r="C10" s="22" t="s">
        <v>563</v>
      </c>
      <c r="D10" s="23" t="s">
        <v>597</v>
      </c>
      <c r="E10" s="12" t="s">
        <v>79</v>
      </c>
      <c r="F10" s="13" t="s">
        <v>80</v>
      </c>
      <c r="G10" s="11" t="s">
        <v>554</v>
      </c>
      <c r="H10" s="36" t="s">
        <v>548</v>
      </c>
    </row>
    <row r="11" spans="1:8" ht="94.5" customHeight="1" thickTop="1">
      <c r="A11" s="134"/>
      <c r="B11" s="31"/>
      <c r="C11" s="22" t="s">
        <v>563</v>
      </c>
      <c r="D11" s="23" t="s">
        <v>597</v>
      </c>
      <c r="E11" s="12" t="s">
        <v>79</v>
      </c>
      <c r="F11" s="13" t="s">
        <v>80</v>
      </c>
      <c r="G11" s="11" t="s">
        <v>554</v>
      </c>
      <c r="H11" s="36" t="s">
        <v>548</v>
      </c>
    </row>
    <row r="12" spans="1:8" ht="94.5" customHeight="1">
      <c r="A12" s="134"/>
      <c r="B12" s="21"/>
      <c r="C12" s="22" t="s">
        <v>563</v>
      </c>
      <c r="D12" s="23" t="s">
        <v>597</v>
      </c>
      <c r="E12" s="12" t="s">
        <v>79</v>
      </c>
      <c r="F12" s="13" t="s">
        <v>80</v>
      </c>
      <c r="G12" s="11" t="s">
        <v>554</v>
      </c>
      <c r="H12" s="36" t="s">
        <v>548</v>
      </c>
    </row>
    <row r="13" spans="1:8" ht="94.5" customHeight="1">
      <c r="A13" s="134"/>
      <c r="B13" s="21"/>
      <c r="C13" s="22" t="s">
        <v>563</v>
      </c>
      <c r="D13" s="23" t="s">
        <v>597</v>
      </c>
      <c r="E13" s="12" t="s">
        <v>79</v>
      </c>
      <c r="F13" s="13" t="s">
        <v>80</v>
      </c>
      <c r="G13" s="11" t="s">
        <v>554</v>
      </c>
      <c r="H13" s="36" t="s">
        <v>548</v>
      </c>
    </row>
    <row r="14" spans="1:8" ht="94.5" customHeight="1">
      <c r="A14" s="134"/>
      <c r="B14" s="21"/>
      <c r="C14" s="22" t="s">
        <v>563</v>
      </c>
      <c r="D14" s="23" t="s">
        <v>597</v>
      </c>
      <c r="E14" s="12" t="s">
        <v>79</v>
      </c>
      <c r="F14" s="13" t="s">
        <v>80</v>
      </c>
      <c r="G14" s="11" t="s">
        <v>554</v>
      </c>
      <c r="H14" s="36" t="s">
        <v>548</v>
      </c>
    </row>
    <row r="15" spans="1:8" ht="94.5" customHeight="1" thickBot="1">
      <c r="A15" s="134"/>
      <c r="B15" s="34"/>
      <c r="C15" s="22" t="s">
        <v>563</v>
      </c>
      <c r="D15" s="23" t="s">
        <v>597</v>
      </c>
      <c r="E15" s="12" t="s">
        <v>79</v>
      </c>
      <c r="F15" s="13" t="s">
        <v>80</v>
      </c>
      <c r="G15" s="11" t="s">
        <v>554</v>
      </c>
      <c r="H15" s="36" t="s">
        <v>548</v>
      </c>
    </row>
    <row r="16" spans="1:8" ht="94.5" customHeight="1" thickTop="1">
      <c r="A16" s="134"/>
      <c r="B16" s="31"/>
      <c r="C16" s="22" t="s">
        <v>563</v>
      </c>
      <c r="D16" s="23" t="s">
        <v>597</v>
      </c>
      <c r="E16" s="12" t="s">
        <v>79</v>
      </c>
      <c r="F16" s="13" t="s">
        <v>80</v>
      </c>
      <c r="G16" s="11" t="s">
        <v>554</v>
      </c>
      <c r="H16" s="36" t="s">
        <v>548</v>
      </c>
    </row>
    <row r="17" spans="1:8" ht="94.5" customHeight="1">
      <c r="A17" s="134"/>
      <c r="B17" s="21"/>
      <c r="C17" s="22" t="s">
        <v>563</v>
      </c>
      <c r="D17" s="23" t="s">
        <v>597</v>
      </c>
      <c r="E17" s="12" t="s">
        <v>79</v>
      </c>
      <c r="F17" s="13" t="s">
        <v>80</v>
      </c>
      <c r="G17" s="11" t="s">
        <v>554</v>
      </c>
      <c r="H17" s="36" t="s">
        <v>548</v>
      </c>
    </row>
    <row r="18" spans="1:8" ht="94.5" customHeight="1">
      <c r="A18" s="134"/>
      <c r="B18" s="21"/>
      <c r="C18" s="22" t="s">
        <v>563</v>
      </c>
      <c r="D18" s="23" t="s">
        <v>597</v>
      </c>
      <c r="E18" s="12" t="s">
        <v>79</v>
      </c>
      <c r="F18" s="13" t="s">
        <v>80</v>
      </c>
      <c r="G18" s="11" t="s">
        <v>554</v>
      </c>
      <c r="H18" s="36" t="s">
        <v>548</v>
      </c>
    </row>
    <row r="19" spans="1:8" ht="94.5" customHeight="1">
      <c r="A19" s="134"/>
      <c r="B19" s="21"/>
      <c r="C19" s="22" t="s">
        <v>563</v>
      </c>
      <c r="D19" s="23" t="s">
        <v>597</v>
      </c>
      <c r="E19" s="12" t="s">
        <v>79</v>
      </c>
      <c r="F19" s="13" t="s">
        <v>80</v>
      </c>
      <c r="G19" s="11" t="s">
        <v>554</v>
      </c>
      <c r="H19" s="36" t="s">
        <v>548</v>
      </c>
    </row>
    <row r="20" spans="1:8" ht="94.5" customHeight="1" thickBot="1">
      <c r="A20" s="136"/>
      <c r="B20" s="27"/>
      <c r="C20" s="28" t="s">
        <v>563</v>
      </c>
      <c r="D20" s="29" t="s">
        <v>597</v>
      </c>
      <c r="E20" s="15" t="s">
        <v>79</v>
      </c>
      <c r="F20" s="16" t="s">
        <v>80</v>
      </c>
      <c r="G20" s="17" t="s">
        <v>554</v>
      </c>
      <c r="H20" s="37" t="s">
        <v>548</v>
      </c>
    </row>
    <row r="21" spans="1:8" ht="83.2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RIGHT(CELL("filename",A2),LEN(CELL("filename",A2))-FIND("]", CELL("filename",A2)))</f>
        <v>西二町</v>
      </c>
      <c r="F24" s="102" t="s">
        <v>78</v>
      </c>
      <c r="G24" s="102"/>
      <c r="H24" s="102"/>
    </row>
    <row r="25" spans="1:8" ht="36.75" customHeight="1">
      <c r="A25" s="129" t="s">
        <v>625</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62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西一町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0"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78" t="s">
        <v>559</v>
      </c>
      <c r="B5" s="31"/>
      <c r="C5" s="32" t="s">
        <v>563</v>
      </c>
      <c r="D5" s="33" t="s">
        <v>597</v>
      </c>
      <c r="E5" s="39"/>
      <c r="F5" s="40"/>
      <c r="G5" s="41"/>
      <c r="H5" s="42"/>
    </row>
    <row r="6" spans="1:8" ht="102" customHeight="1" thickTop="1">
      <c r="A6" s="135" t="s">
        <v>566</v>
      </c>
      <c r="B6" s="79" t="s">
        <v>99</v>
      </c>
      <c r="C6" s="63" t="s">
        <v>563</v>
      </c>
      <c r="D6" s="64" t="s">
        <v>597</v>
      </c>
      <c r="E6" s="65" t="s">
        <v>79</v>
      </c>
      <c r="F6" s="66" t="s">
        <v>80</v>
      </c>
      <c r="G6" s="67" t="s">
        <v>554</v>
      </c>
      <c r="H6" s="91" t="s">
        <v>548</v>
      </c>
    </row>
    <row r="7" spans="1:8" ht="102" customHeight="1">
      <c r="A7" s="134"/>
      <c r="B7" s="21" t="s">
        <v>100</v>
      </c>
      <c r="C7" s="22" t="s">
        <v>563</v>
      </c>
      <c r="D7" s="23" t="s">
        <v>597</v>
      </c>
      <c r="E7" s="12" t="s">
        <v>79</v>
      </c>
      <c r="F7" s="13" t="s">
        <v>80</v>
      </c>
      <c r="G7" s="11" t="s">
        <v>554</v>
      </c>
      <c r="H7" s="36" t="s">
        <v>548</v>
      </c>
    </row>
    <row r="8" spans="1:8" ht="102" customHeight="1">
      <c r="A8" s="134"/>
      <c r="B8" s="21"/>
      <c r="C8" s="22" t="s">
        <v>563</v>
      </c>
      <c r="D8" s="23" t="s">
        <v>597</v>
      </c>
      <c r="E8" s="12" t="s">
        <v>79</v>
      </c>
      <c r="F8" s="13" t="s">
        <v>80</v>
      </c>
      <c r="G8" s="11" t="s">
        <v>554</v>
      </c>
      <c r="H8" s="36" t="s">
        <v>548</v>
      </c>
    </row>
    <row r="9" spans="1:8" ht="102" customHeight="1">
      <c r="A9" s="134"/>
      <c r="B9" s="21"/>
      <c r="C9" s="22" t="s">
        <v>599</v>
      </c>
      <c r="D9" s="23" t="s">
        <v>597</v>
      </c>
      <c r="E9" s="12" t="s">
        <v>79</v>
      </c>
      <c r="F9" s="13" t="s">
        <v>80</v>
      </c>
      <c r="G9" s="11" t="s">
        <v>554</v>
      </c>
      <c r="H9" s="36" t="s">
        <v>548</v>
      </c>
    </row>
    <row r="10" spans="1:8" ht="102" customHeight="1" thickBot="1">
      <c r="A10" s="134"/>
      <c r="B10" s="34"/>
      <c r="C10" s="22" t="s">
        <v>563</v>
      </c>
      <c r="D10" s="23" t="s">
        <v>597</v>
      </c>
      <c r="E10" s="12" t="s">
        <v>79</v>
      </c>
      <c r="F10" s="13" t="s">
        <v>80</v>
      </c>
      <c r="G10" s="11" t="s">
        <v>554</v>
      </c>
      <c r="H10" s="36" t="s">
        <v>548</v>
      </c>
    </row>
    <row r="11" spans="1:8" ht="94.5" customHeight="1" thickTop="1">
      <c r="A11" s="134"/>
      <c r="B11" s="31"/>
      <c r="C11" s="22" t="s">
        <v>563</v>
      </c>
      <c r="D11" s="23" t="s">
        <v>597</v>
      </c>
      <c r="E11" s="12" t="s">
        <v>79</v>
      </c>
      <c r="F11" s="13" t="s">
        <v>80</v>
      </c>
      <c r="G11" s="11" t="s">
        <v>554</v>
      </c>
      <c r="H11" s="36" t="s">
        <v>548</v>
      </c>
    </row>
    <row r="12" spans="1:8" ht="94.5" customHeight="1">
      <c r="A12" s="134"/>
      <c r="B12" s="21"/>
      <c r="C12" s="22" t="s">
        <v>563</v>
      </c>
      <c r="D12" s="23" t="s">
        <v>597</v>
      </c>
      <c r="E12" s="12" t="s">
        <v>79</v>
      </c>
      <c r="F12" s="13" t="s">
        <v>80</v>
      </c>
      <c r="G12" s="11" t="s">
        <v>554</v>
      </c>
      <c r="H12" s="36" t="s">
        <v>548</v>
      </c>
    </row>
    <row r="13" spans="1:8" ht="94.5" customHeight="1">
      <c r="A13" s="134"/>
      <c r="B13" s="21"/>
      <c r="C13" s="22" t="s">
        <v>563</v>
      </c>
      <c r="D13" s="23" t="s">
        <v>597</v>
      </c>
      <c r="E13" s="12" t="s">
        <v>79</v>
      </c>
      <c r="F13" s="13" t="s">
        <v>80</v>
      </c>
      <c r="G13" s="11" t="s">
        <v>554</v>
      </c>
      <c r="H13" s="36" t="s">
        <v>548</v>
      </c>
    </row>
    <row r="14" spans="1:8" ht="94.5" customHeight="1">
      <c r="A14" s="134"/>
      <c r="B14" s="21"/>
      <c r="C14" s="22" t="s">
        <v>563</v>
      </c>
      <c r="D14" s="23" t="s">
        <v>597</v>
      </c>
      <c r="E14" s="12" t="s">
        <v>79</v>
      </c>
      <c r="F14" s="13" t="s">
        <v>80</v>
      </c>
      <c r="G14" s="11" t="s">
        <v>554</v>
      </c>
      <c r="H14" s="36" t="s">
        <v>548</v>
      </c>
    </row>
    <row r="15" spans="1:8" ht="94.5" customHeight="1" thickBot="1">
      <c r="A15" s="134"/>
      <c r="B15" s="34"/>
      <c r="C15" s="22" t="s">
        <v>563</v>
      </c>
      <c r="D15" s="23" t="s">
        <v>597</v>
      </c>
      <c r="E15" s="12" t="s">
        <v>79</v>
      </c>
      <c r="F15" s="13" t="s">
        <v>80</v>
      </c>
      <c r="G15" s="11" t="s">
        <v>554</v>
      </c>
      <c r="H15" s="36" t="s">
        <v>548</v>
      </c>
    </row>
    <row r="16" spans="1:8" ht="94.5" customHeight="1" thickTop="1">
      <c r="A16" s="134"/>
      <c r="B16" s="31"/>
      <c r="C16" s="22" t="s">
        <v>563</v>
      </c>
      <c r="D16" s="23" t="s">
        <v>597</v>
      </c>
      <c r="E16" s="12" t="s">
        <v>79</v>
      </c>
      <c r="F16" s="13" t="s">
        <v>80</v>
      </c>
      <c r="G16" s="11" t="s">
        <v>554</v>
      </c>
      <c r="H16" s="36" t="s">
        <v>548</v>
      </c>
    </row>
    <row r="17" spans="1:8" ht="94.5" customHeight="1">
      <c r="A17" s="134"/>
      <c r="B17" s="21"/>
      <c r="C17" s="22" t="s">
        <v>563</v>
      </c>
      <c r="D17" s="23" t="s">
        <v>597</v>
      </c>
      <c r="E17" s="12" t="s">
        <v>79</v>
      </c>
      <c r="F17" s="13" t="s">
        <v>80</v>
      </c>
      <c r="G17" s="11" t="s">
        <v>554</v>
      </c>
      <c r="H17" s="36" t="s">
        <v>548</v>
      </c>
    </row>
    <row r="18" spans="1:8" ht="94.5" customHeight="1">
      <c r="A18" s="134"/>
      <c r="B18" s="21"/>
      <c r="C18" s="22" t="s">
        <v>563</v>
      </c>
      <c r="D18" s="23" t="s">
        <v>597</v>
      </c>
      <c r="E18" s="12" t="s">
        <v>79</v>
      </c>
      <c r="F18" s="13" t="s">
        <v>80</v>
      </c>
      <c r="G18" s="11" t="s">
        <v>554</v>
      </c>
      <c r="H18" s="36" t="s">
        <v>548</v>
      </c>
    </row>
    <row r="19" spans="1:8" ht="94.5" customHeight="1">
      <c r="A19" s="134"/>
      <c r="B19" s="21"/>
      <c r="C19" s="22" t="s">
        <v>563</v>
      </c>
      <c r="D19" s="23" t="s">
        <v>597</v>
      </c>
      <c r="E19" s="12" t="s">
        <v>79</v>
      </c>
      <c r="F19" s="13" t="s">
        <v>80</v>
      </c>
      <c r="G19" s="11" t="s">
        <v>554</v>
      </c>
      <c r="H19" s="36" t="s">
        <v>548</v>
      </c>
    </row>
    <row r="20" spans="1:8" ht="94.5" customHeight="1" thickBot="1">
      <c r="A20" s="136"/>
      <c r="B20" s="27"/>
      <c r="C20" s="28" t="s">
        <v>563</v>
      </c>
      <c r="D20" s="29" t="s">
        <v>597</v>
      </c>
      <c r="E20" s="15" t="s">
        <v>79</v>
      </c>
      <c r="F20" s="16" t="s">
        <v>80</v>
      </c>
      <c r="G20" s="17" t="s">
        <v>554</v>
      </c>
      <c r="H20" s="37" t="s">
        <v>548</v>
      </c>
    </row>
    <row r="21" spans="1:8" ht="94.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RIGHT(CELL("filename",A2),LEN(CELL("filename",A2))-FIND("]", CELL("filename",A2)))</f>
        <v>西一町</v>
      </c>
      <c r="F24" s="102" t="s">
        <v>78</v>
      </c>
      <c r="G24" s="102"/>
      <c r="H24" s="102"/>
    </row>
    <row r="25" spans="1:8" ht="36.75" customHeight="1">
      <c r="A25" s="129" t="s">
        <v>626</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H27"/>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62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寿町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c r="A5" s="133" t="s">
        <v>559</v>
      </c>
      <c r="B5" s="31"/>
      <c r="C5" s="32" t="s">
        <v>563</v>
      </c>
      <c r="D5" s="33" t="s">
        <v>597</v>
      </c>
      <c r="E5" s="39"/>
      <c r="F5" s="40"/>
      <c r="G5" s="41"/>
      <c r="H5" s="42"/>
    </row>
    <row r="6" spans="1:8" ht="102" customHeight="1" thickBot="1">
      <c r="A6" s="134"/>
      <c r="B6" s="21"/>
      <c r="C6" s="22" t="s">
        <v>563</v>
      </c>
      <c r="D6" s="23" t="s">
        <v>597</v>
      </c>
      <c r="E6" s="24"/>
      <c r="F6" s="25"/>
      <c r="G6" s="26"/>
      <c r="H6" s="35"/>
    </row>
    <row r="7" spans="1:8" ht="102" customHeight="1" thickTop="1">
      <c r="A7" s="135" t="s">
        <v>566</v>
      </c>
      <c r="B7" s="94" t="s">
        <v>99</v>
      </c>
      <c r="C7" s="63" t="s">
        <v>563</v>
      </c>
      <c r="D7" s="64" t="s">
        <v>597</v>
      </c>
      <c r="E7" s="65" t="s">
        <v>79</v>
      </c>
      <c r="F7" s="66" t="s">
        <v>80</v>
      </c>
      <c r="G7" s="67" t="s">
        <v>554</v>
      </c>
      <c r="H7" s="96" t="s">
        <v>548</v>
      </c>
    </row>
    <row r="8" spans="1:8" ht="102" customHeight="1">
      <c r="A8" s="134"/>
      <c r="B8" s="21" t="s">
        <v>100</v>
      </c>
      <c r="C8" s="22" t="s">
        <v>563</v>
      </c>
      <c r="D8" s="23" t="s">
        <v>597</v>
      </c>
      <c r="E8" s="12" t="s">
        <v>79</v>
      </c>
      <c r="F8" s="13" t="s">
        <v>80</v>
      </c>
      <c r="G8" s="11" t="s">
        <v>554</v>
      </c>
      <c r="H8" s="36" t="s">
        <v>548</v>
      </c>
    </row>
    <row r="9" spans="1:8" ht="102" customHeight="1">
      <c r="A9" s="134"/>
      <c r="B9" s="21" t="s">
        <v>81</v>
      </c>
      <c r="C9" s="22" t="s">
        <v>563</v>
      </c>
      <c r="D9" s="23" t="s">
        <v>597</v>
      </c>
      <c r="E9" s="12" t="s">
        <v>79</v>
      </c>
      <c r="F9" s="13" t="s">
        <v>80</v>
      </c>
      <c r="G9" s="11" t="s">
        <v>554</v>
      </c>
      <c r="H9" s="36" t="s">
        <v>548</v>
      </c>
    </row>
    <row r="10" spans="1:8" ht="102" customHeight="1">
      <c r="A10" s="134"/>
      <c r="B10" s="21" t="s">
        <v>82</v>
      </c>
      <c r="C10" s="22" t="s">
        <v>563</v>
      </c>
      <c r="D10" s="23" t="s">
        <v>597</v>
      </c>
      <c r="E10" s="12" t="s">
        <v>79</v>
      </c>
      <c r="F10" s="13" t="s">
        <v>80</v>
      </c>
      <c r="G10" s="11" t="s">
        <v>554</v>
      </c>
      <c r="H10" s="36" t="s">
        <v>548</v>
      </c>
    </row>
    <row r="11" spans="1:8" ht="102" customHeight="1" thickBot="1">
      <c r="A11" s="134"/>
      <c r="B11" s="34" t="s">
        <v>98</v>
      </c>
      <c r="C11" s="22" t="s">
        <v>563</v>
      </c>
      <c r="D11" s="23" t="s">
        <v>597</v>
      </c>
      <c r="E11" s="12" t="s">
        <v>79</v>
      </c>
      <c r="F11" s="13" t="s">
        <v>80</v>
      </c>
      <c r="G11" s="11" t="s">
        <v>554</v>
      </c>
      <c r="H11" s="36" t="s">
        <v>548</v>
      </c>
    </row>
    <row r="12" spans="1:8" ht="102" customHeight="1" thickTop="1">
      <c r="A12" s="134"/>
      <c r="B12" s="31" t="s">
        <v>83</v>
      </c>
      <c r="C12" s="22" t="s">
        <v>563</v>
      </c>
      <c r="D12" s="23" t="s">
        <v>597</v>
      </c>
      <c r="E12" s="12" t="s">
        <v>79</v>
      </c>
      <c r="F12" s="13" t="s">
        <v>80</v>
      </c>
      <c r="G12" s="11" t="s">
        <v>554</v>
      </c>
      <c r="H12" s="36" t="s">
        <v>548</v>
      </c>
    </row>
    <row r="13" spans="1:8" ht="102" customHeight="1">
      <c r="A13" s="134"/>
      <c r="B13" s="21" t="s">
        <v>84</v>
      </c>
      <c r="C13" s="22" t="s">
        <v>563</v>
      </c>
      <c r="D13" s="23" t="s">
        <v>597</v>
      </c>
      <c r="E13" s="12" t="s">
        <v>79</v>
      </c>
      <c r="F13" s="13" t="s">
        <v>80</v>
      </c>
      <c r="G13" s="11" t="s">
        <v>554</v>
      </c>
      <c r="H13" s="36" t="s">
        <v>548</v>
      </c>
    </row>
    <row r="14" spans="1:8" ht="102" customHeight="1">
      <c r="A14" s="134"/>
      <c r="B14" s="21" t="s">
        <v>85</v>
      </c>
      <c r="C14" s="22" t="s">
        <v>563</v>
      </c>
      <c r="D14" s="23" t="s">
        <v>597</v>
      </c>
      <c r="E14" s="12" t="s">
        <v>79</v>
      </c>
      <c r="F14" s="13" t="s">
        <v>80</v>
      </c>
      <c r="G14" s="11" t="s">
        <v>554</v>
      </c>
      <c r="H14" s="36" t="s">
        <v>548</v>
      </c>
    </row>
    <row r="15" spans="1:8" ht="102" customHeight="1">
      <c r="A15" s="134"/>
      <c r="B15" s="21" t="s">
        <v>86</v>
      </c>
      <c r="C15" s="22" t="s">
        <v>563</v>
      </c>
      <c r="D15" s="23" t="s">
        <v>597</v>
      </c>
      <c r="E15" s="12" t="s">
        <v>79</v>
      </c>
      <c r="F15" s="13" t="s">
        <v>80</v>
      </c>
      <c r="G15" s="11" t="s">
        <v>554</v>
      </c>
      <c r="H15" s="36" t="s">
        <v>548</v>
      </c>
    </row>
    <row r="16" spans="1:8" ht="102" customHeight="1" thickBot="1">
      <c r="A16" s="134"/>
      <c r="B16" s="34" t="s">
        <v>87</v>
      </c>
      <c r="C16" s="22" t="s">
        <v>563</v>
      </c>
      <c r="D16" s="23" t="s">
        <v>597</v>
      </c>
      <c r="E16" s="12" t="s">
        <v>79</v>
      </c>
      <c r="F16" s="13" t="s">
        <v>80</v>
      </c>
      <c r="G16" s="11" t="s">
        <v>554</v>
      </c>
      <c r="H16" s="36" t="s">
        <v>548</v>
      </c>
    </row>
    <row r="17" spans="1:8" ht="102" customHeight="1" thickTop="1">
      <c r="A17" s="134"/>
      <c r="B17" s="31" t="s">
        <v>101</v>
      </c>
      <c r="C17" s="22" t="s">
        <v>563</v>
      </c>
      <c r="D17" s="23" t="s">
        <v>597</v>
      </c>
      <c r="E17" s="12" t="s">
        <v>79</v>
      </c>
      <c r="F17" s="13" t="s">
        <v>80</v>
      </c>
      <c r="G17" s="11" t="s">
        <v>554</v>
      </c>
      <c r="H17" s="36" t="s">
        <v>548</v>
      </c>
    </row>
    <row r="18" spans="1:8" ht="102" customHeight="1">
      <c r="A18" s="134"/>
      <c r="B18" s="21" t="s">
        <v>88</v>
      </c>
      <c r="C18" s="22" t="s">
        <v>563</v>
      </c>
      <c r="D18" s="23" t="s">
        <v>597</v>
      </c>
      <c r="E18" s="12" t="s">
        <v>79</v>
      </c>
      <c r="F18" s="13" t="s">
        <v>80</v>
      </c>
      <c r="G18" s="11" t="s">
        <v>554</v>
      </c>
      <c r="H18" s="36" t="s">
        <v>548</v>
      </c>
    </row>
    <row r="19" spans="1:8" ht="102" customHeight="1">
      <c r="A19" s="134"/>
      <c r="B19" s="21" t="s">
        <v>89</v>
      </c>
      <c r="C19" s="22" t="s">
        <v>563</v>
      </c>
      <c r="D19" s="23" t="s">
        <v>597</v>
      </c>
      <c r="E19" s="12" t="s">
        <v>79</v>
      </c>
      <c r="F19" s="13" t="s">
        <v>80</v>
      </c>
      <c r="G19" s="11" t="s">
        <v>554</v>
      </c>
      <c r="H19" s="36" t="s">
        <v>548</v>
      </c>
    </row>
    <row r="20" spans="1:8" ht="90.75" customHeight="1">
      <c r="A20" s="134"/>
      <c r="B20" s="21"/>
      <c r="C20" s="22" t="s">
        <v>563</v>
      </c>
      <c r="D20" s="23" t="s">
        <v>597</v>
      </c>
      <c r="E20" s="12" t="s">
        <v>79</v>
      </c>
      <c r="F20" s="13" t="s">
        <v>80</v>
      </c>
      <c r="G20" s="11" t="s">
        <v>554</v>
      </c>
      <c r="H20" s="36" t="s">
        <v>548</v>
      </c>
    </row>
    <row r="21" spans="1:8" ht="90.75" customHeight="1">
      <c r="A21" s="134"/>
      <c r="B21" s="21"/>
      <c r="C21" s="22" t="s">
        <v>563</v>
      </c>
      <c r="D21" s="23" t="s">
        <v>597</v>
      </c>
      <c r="E21" s="12" t="s">
        <v>79</v>
      </c>
      <c r="F21" s="13" t="s">
        <v>80</v>
      </c>
      <c r="G21" s="11" t="s">
        <v>554</v>
      </c>
      <c r="H21" s="36" t="s">
        <v>548</v>
      </c>
    </row>
    <row r="22" spans="1:8" ht="83.25" customHeight="1" thickBot="1">
      <c r="A22" s="58" t="s">
        <v>544</v>
      </c>
      <c r="B22" s="59" t="s">
        <v>558</v>
      </c>
      <c r="C22" s="74"/>
      <c r="D22" s="75"/>
      <c r="E22" s="60">
        <f>SUM(E7:E21)</f>
        <v>0</v>
      </c>
      <c r="F22" s="61">
        <f>SUM(F7:F21)</f>
        <v>0</v>
      </c>
      <c r="G22" s="76"/>
      <c r="H22" s="77"/>
    </row>
    <row r="23" spans="1:8" ht="36.75" customHeight="1" thickTop="1">
      <c r="A23" s="137"/>
      <c r="B23" s="137"/>
      <c r="C23" s="137"/>
      <c r="D23" s="137"/>
      <c r="E23" s="137"/>
      <c r="F23" s="137"/>
      <c r="G23" s="137"/>
      <c r="H23" s="137"/>
    </row>
    <row r="24" spans="1:8" ht="29.25" customHeight="1">
      <c r="A24" s="137" t="s">
        <v>638</v>
      </c>
      <c r="B24" s="137"/>
      <c r="C24" s="137"/>
      <c r="D24" s="137"/>
      <c r="E24" s="137"/>
      <c r="F24" s="137"/>
      <c r="G24" s="137"/>
      <c r="H24" s="137"/>
    </row>
    <row r="25" spans="1:8" ht="38.25" customHeight="1">
      <c r="A25" s="19"/>
      <c r="B25" s="30"/>
      <c r="C25" s="30"/>
      <c r="D25" s="30"/>
      <c r="E25" s="108" t="str">
        <f ca="1">RIGHT(CELL("filename",A3),LEN(CELL("filename",A3))-FIND("]", CELL("filename",A3)))</f>
        <v>寿町</v>
      </c>
      <c r="F25" s="102" t="s">
        <v>78</v>
      </c>
      <c r="G25" s="102"/>
      <c r="H25" s="102"/>
    </row>
    <row r="26" spans="1:8" ht="36.75" customHeight="1">
      <c r="A26" s="129" t="s">
        <v>618</v>
      </c>
      <c r="B26" s="129"/>
      <c r="C26" s="129"/>
      <c r="D26" s="129"/>
      <c r="E26" s="129"/>
      <c r="F26" s="129"/>
      <c r="G26" s="129"/>
      <c r="H26" s="129"/>
    </row>
    <row r="27" spans="1:8" ht="36.75" customHeight="1">
      <c r="A27" s="130" t="s">
        <v>560</v>
      </c>
      <c r="B27" s="131"/>
      <c r="C27" s="131"/>
      <c r="D27" s="132"/>
      <c r="E27" s="14"/>
      <c r="F27" s="14"/>
      <c r="G27" s="14"/>
      <c r="H27" s="14"/>
    </row>
  </sheetData>
  <mergeCells count="14">
    <mergeCell ref="A27:D27"/>
    <mergeCell ref="G1:H1"/>
    <mergeCell ref="A2:A3"/>
    <mergeCell ref="B2:B3"/>
    <mergeCell ref="C2:C3"/>
    <mergeCell ref="D2:D3"/>
    <mergeCell ref="E2:E3"/>
    <mergeCell ref="F2:F3"/>
    <mergeCell ref="G2:H2"/>
    <mergeCell ref="A5:A6"/>
    <mergeCell ref="A7:A21"/>
    <mergeCell ref="A23:H23"/>
    <mergeCell ref="A24:H24"/>
    <mergeCell ref="A26:H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7:F7">
      <formula1>0</formula1>
    </dataValidation>
    <dataValidation type="whole" operator="greaterThanOrEqual" allowBlank="1" showErrorMessage="1" error="数字のみをご記入ください。" prompt="数字のみをご記入ください。※「世帯」「枚」は自動で入力されます。" sqref="E8:F21">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0"/>
    <pageSetUpPr fitToPage="1"/>
  </sheetPr>
  <dimension ref="A1:H19"/>
  <sheetViews>
    <sheetView view="pageBreakPreview" zoomScale="40" zoomScaleNormal="50" zoomScaleSheetLayoutView="40" zoomScalePageLayoutView="50" workbookViewId="0">
      <selection activeCell="D5" sqref="D5"/>
    </sheetView>
  </sheetViews>
  <sheetFormatPr defaultRowHeight="25.5"/>
  <cols>
    <col min="1" max="1" width="24.625" style="8" customWidth="1"/>
    <col min="2" max="2" width="30.625" style="7" customWidth="1"/>
    <col min="3" max="3" width="61.5" style="7" customWidth="1"/>
    <col min="4" max="4" width="47.5" style="10" customWidth="1"/>
    <col min="5" max="6" width="28" style="7" customWidth="1"/>
    <col min="7" max="7" width="36" style="7" customWidth="1"/>
    <col min="8" max="8" width="21.625" style="7" customWidth="1"/>
    <col min="9" max="16384" width="9" style="7"/>
  </cols>
  <sheetData>
    <row r="1" spans="1:8" ht="164.25" customHeight="1" thickBot="1"/>
    <row r="2" spans="1:8" ht="68.25" customHeight="1" thickTop="1" thickBot="1">
      <c r="A2" s="18"/>
      <c r="B2" s="19"/>
      <c r="C2" s="19"/>
      <c r="D2" s="20"/>
      <c r="E2" s="19"/>
      <c r="F2" s="19"/>
      <c r="G2" s="138" t="s">
        <v>591</v>
      </c>
      <c r="H2" s="139"/>
    </row>
    <row r="3" spans="1:8" ht="46.5" customHeight="1" thickTop="1">
      <c r="A3" s="140" t="s">
        <v>553</v>
      </c>
      <c r="B3" s="142" t="s">
        <v>552</v>
      </c>
      <c r="C3" s="144" t="s">
        <v>551</v>
      </c>
      <c r="D3" s="144" t="s">
        <v>550</v>
      </c>
      <c r="E3" s="145" t="s">
        <v>561</v>
      </c>
      <c r="F3" s="144" t="s">
        <v>562</v>
      </c>
      <c r="G3" s="148" t="s">
        <v>545</v>
      </c>
      <c r="H3" s="149"/>
    </row>
    <row r="4" spans="1:8" ht="84.75" customHeight="1" thickBot="1">
      <c r="A4" s="141"/>
      <c r="B4" s="143"/>
      <c r="C4" s="143"/>
      <c r="D4" s="143"/>
      <c r="E4" s="146"/>
      <c r="F4" s="147"/>
      <c r="G4" s="38" t="s">
        <v>546</v>
      </c>
      <c r="H4" s="69" t="s">
        <v>547</v>
      </c>
    </row>
    <row r="5" spans="1:8" s="9" customFormat="1" ht="102" customHeight="1" thickTop="1" thickBot="1">
      <c r="A5" s="43" t="s">
        <v>78</v>
      </c>
      <c r="B5" s="44"/>
      <c r="C5" s="45" t="s">
        <v>568</v>
      </c>
      <c r="D5" s="46" t="s">
        <v>570</v>
      </c>
      <c r="E5" s="110" t="s">
        <v>615</v>
      </c>
      <c r="F5" s="111" t="s">
        <v>590</v>
      </c>
      <c r="G5" s="49" t="s">
        <v>554</v>
      </c>
      <c r="H5" s="50"/>
    </row>
    <row r="6" spans="1:8" ht="102" customHeight="1" thickTop="1" thickBot="1">
      <c r="A6" s="73" t="s">
        <v>559</v>
      </c>
      <c r="B6" s="31"/>
      <c r="C6" s="32" t="s">
        <v>569</v>
      </c>
      <c r="D6" s="33" t="s">
        <v>571</v>
      </c>
      <c r="E6" s="39"/>
      <c r="F6" s="40"/>
      <c r="G6" s="41"/>
      <c r="H6" s="42"/>
    </row>
    <row r="7" spans="1:8" ht="102" customHeight="1" thickTop="1">
      <c r="A7" s="135" t="s">
        <v>566</v>
      </c>
      <c r="B7" s="70" t="s">
        <v>574</v>
      </c>
      <c r="C7" s="63" t="s">
        <v>579</v>
      </c>
      <c r="D7" s="64" t="s">
        <v>572</v>
      </c>
      <c r="E7" s="65" t="s">
        <v>584</v>
      </c>
      <c r="F7" s="66" t="s">
        <v>587</v>
      </c>
      <c r="G7" s="67" t="s">
        <v>554</v>
      </c>
      <c r="H7" s="68" t="s">
        <v>549</v>
      </c>
    </row>
    <row r="8" spans="1:8" ht="102" customHeight="1">
      <c r="A8" s="134"/>
      <c r="B8" s="71" t="s">
        <v>575</v>
      </c>
      <c r="C8" s="22" t="s">
        <v>581</v>
      </c>
      <c r="D8" s="23" t="s">
        <v>570</v>
      </c>
      <c r="E8" s="12" t="s">
        <v>585</v>
      </c>
      <c r="F8" s="13" t="s">
        <v>588</v>
      </c>
      <c r="G8" s="11" t="s">
        <v>554</v>
      </c>
      <c r="H8" s="36" t="s">
        <v>548</v>
      </c>
    </row>
    <row r="9" spans="1:8" ht="102" customHeight="1">
      <c r="A9" s="134"/>
      <c r="B9" s="71" t="s">
        <v>576</v>
      </c>
      <c r="C9" s="22" t="s">
        <v>580</v>
      </c>
      <c r="D9" s="23" t="s">
        <v>573</v>
      </c>
      <c r="E9" s="12" t="s">
        <v>585</v>
      </c>
      <c r="F9" s="13" t="s">
        <v>589</v>
      </c>
      <c r="G9" s="11" t="s">
        <v>554</v>
      </c>
      <c r="H9" s="36" t="s">
        <v>549</v>
      </c>
    </row>
    <row r="10" spans="1:8" ht="102" customHeight="1">
      <c r="A10" s="134"/>
      <c r="B10" s="71" t="s">
        <v>577</v>
      </c>
      <c r="C10" s="22" t="s">
        <v>582</v>
      </c>
      <c r="D10" s="23" t="s">
        <v>572</v>
      </c>
      <c r="E10" s="12" t="s">
        <v>586</v>
      </c>
      <c r="F10" s="13" t="s">
        <v>588</v>
      </c>
      <c r="G10" s="11" t="s">
        <v>554</v>
      </c>
      <c r="H10" s="36" t="s">
        <v>549</v>
      </c>
    </row>
    <row r="11" spans="1:8" ht="102" customHeight="1" thickBot="1">
      <c r="A11" s="134"/>
      <c r="B11" s="72" t="s">
        <v>578</v>
      </c>
      <c r="C11" s="22" t="s">
        <v>583</v>
      </c>
      <c r="D11" s="23" t="s">
        <v>572</v>
      </c>
      <c r="E11" s="12" t="s">
        <v>586</v>
      </c>
      <c r="F11" s="13" t="s">
        <v>589</v>
      </c>
      <c r="G11" s="11" t="s">
        <v>554</v>
      </c>
      <c r="H11" s="36" t="s">
        <v>548</v>
      </c>
    </row>
    <row r="12" spans="1:8" ht="102" customHeight="1" thickTop="1">
      <c r="A12" s="134"/>
      <c r="B12" s="31"/>
      <c r="C12" s="22" t="s">
        <v>563</v>
      </c>
      <c r="D12" s="23" t="s">
        <v>567</v>
      </c>
      <c r="E12" s="12" t="s">
        <v>79</v>
      </c>
      <c r="F12" s="13" t="s">
        <v>80</v>
      </c>
      <c r="G12" s="11" t="s">
        <v>554</v>
      </c>
      <c r="H12" s="36" t="s">
        <v>549</v>
      </c>
    </row>
    <row r="13" spans="1:8" ht="102" customHeight="1" thickBot="1">
      <c r="A13" s="136"/>
      <c r="B13" s="27"/>
      <c r="C13" s="28" t="s">
        <v>563</v>
      </c>
      <c r="D13" s="29" t="s">
        <v>567</v>
      </c>
      <c r="E13" s="15" t="s">
        <v>79</v>
      </c>
      <c r="F13" s="16" t="s">
        <v>80</v>
      </c>
      <c r="G13" s="17" t="s">
        <v>554</v>
      </c>
      <c r="H13" s="37" t="s">
        <v>549</v>
      </c>
    </row>
    <row r="14" spans="1:8" ht="83.25" customHeight="1" thickBot="1">
      <c r="A14" s="58" t="s">
        <v>557</v>
      </c>
      <c r="B14" s="59" t="s">
        <v>558</v>
      </c>
      <c r="C14" s="74"/>
      <c r="D14" s="75"/>
      <c r="E14" s="60" t="s">
        <v>613</v>
      </c>
      <c r="F14" s="61" t="s">
        <v>614</v>
      </c>
      <c r="G14" s="76"/>
      <c r="H14" s="77"/>
    </row>
    <row r="15" spans="1:8" ht="44.25" customHeight="1" thickTop="1">
      <c r="A15" s="137"/>
      <c r="B15" s="137"/>
      <c r="C15" s="137"/>
      <c r="D15" s="137"/>
      <c r="E15" s="137"/>
      <c r="F15" s="137"/>
      <c r="G15" s="137"/>
      <c r="H15" s="137"/>
    </row>
    <row r="16" spans="1:8" ht="44.25" customHeight="1">
      <c r="A16" s="137" t="s">
        <v>640</v>
      </c>
      <c r="B16" s="137"/>
      <c r="C16" s="137"/>
      <c r="D16" s="137"/>
      <c r="E16" s="137"/>
      <c r="F16" s="137"/>
      <c r="G16" s="137"/>
      <c r="H16" s="137"/>
    </row>
    <row r="17" spans="1:8" ht="55.5" customHeight="1">
      <c r="A17" s="19"/>
      <c r="B17" s="30"/>
      <c r="C17" s="30"/>
      <c r="D17" s="30"/>
      <c r="E17" s="108" t="s">
        <v>612</v>
      </c>
      <c r="F17" s="102" t="s">
        <v>592</v>
      </c>
      <c r="G17" s="102"/>
      <c r="H17" s="102"/>
    </row>
    <row r="18" spans="1:8" ht="36.75" customHeight="1">
      <c r="A18" s="129" t="s">
        <v>618</v>
      </c>
      <c r="B18" s="129"/>
      <c r="C18" s="129"/>
      <c r="D18" s="129"/>
      <c r="E18" s="129"/>
      <c r="F18" s="129"/>
      <c r="G18" s="129"/>
      <c r="H18" s="129"/>
    </row>
    <row r="19" spans="1:8" ht="36.75" customHeight="1">
      <c r="A19" s="130" t="s">
        <v>560</v>
      </c>
      <c r="B19" s="131"/>
      <c r="C19" s="131"/>
      <c r="D19" s="132"/>
      <c r="E19" s="14"/>
      <c r="F19" s="14"/>
      <c r="G19" s="14"/>
      <c r="H19" s="14"/>
    </row>
  </sheetData>
  <mergeCells count="13">
    <mergeCell ref="G2:H2"/>
    <mergeCell ref="A3:A4"/>
    <mergeCell ref="B3:B4"/>
    <mergeCell ref="C3:C4"/>
    <mergeCell ref="D3:D4"/>
    <mergeCell ref="E3:E4"/>
    <mergeCell ref="F3:F4"/>
    <mergeCell ref="G3:H3"/>
    <mergeCell ref="A19:D19"/>
    <mergeCell ref="A16:H16"/>
    <mergeCell ref="A7:A13"/>
    <mergeCell ref="A15:H15"/>
    <mergeCell ref="A18:H18"/>
  </mergeCells>
  <phoneticPr fontId="1"/>
  <pageMargins left="0.70866141732283472" right="0.70866141732283472" top="0.70866141732283472" bottom="0.51181102362204722" header="0.31496062992125984" footer="0.31496062992125984"/>
  <pageSetup paperSize="9" scale="31" fitToHeight="0" orientation="portrait" cellComments="asDisplayed" r:id="rId1"/>
  <headerFooter>
    <oddHeader>&amp;C&amp;"ＭＳ 明朝,標準"&amp;48町会役員報告書(行政協力員等推薦書)</oddHeader>
  </headerFooter>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H31"/>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62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幡町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c r="A5" s="133" t="s">
        <v>559</v>
      </c>
      <c r="B5" s="31"/>
      <c r="C5" s="32" t="s">
        <v>563</v>
      </c>
      <c r="D5" s="33" t="s">
        <v>597</v>
      </c>
      <c r="E5" s="39"/>
      <c r="F5" s="40"/>
      <c r="G5" s="41"/>
      <c r="H5" s="42"/>
    </row>
    <row r="6" spans="1:8" ht="102" customHeight="1" thickBot="1">
      <c r="A6" s="134"/>
      <c r="B6" s="21"/>
      <c r="C6" s="22" t="s">
        <v>563</v>
      </c>
      <c r="D6" s="23" t="s">
        <v>597</v>
      </c>
      <c r="E6" s="24"/>
      <c r="F6" s="25"/>
      <c r="G6" s="26"/>
      <c r="H6" s="35"/>
    </row>
    <row r="7" spans="1:8" ht="98.25" customHeight="1" thickTop="1">
      <c r="A7" s="135" t="s">
        <v>566</v>
      </c>
      <c r="B7" s="94" t="s">
        <v>138</v>
      </c>
      <c r="C7" s="63" t="s">
        <v>563</v>
      </c>
      <c r="D7" s="64" t="s">
        <v>597</v>
      </c>
      <c r="E7" s="65" t="s">
        <v>79</v>
      </c>
      <c r="F7" s="66" t="s">
        <v>80</v>
      </c>
      <c r="G7" s="67" t="s">
        <v>554</v>
      </c>
      <c r="H7" s="96" t="s">
        <v>548</v>
      </c>
    </row>
    <row r="8" spans="1:8" ht="98.25" customHeight="1">
      <c r="A8" s="134"/>
      <c r="B8" s="21" t="s">
        <v>139</v>
      </c>
      <c r="C8" s="22" t="s">
        <v>563</v>
      </c>
      <c r="D8" s="23" t="s">
        <v>597</v>
      </c>
      <c r="E8" s="12" t="s">
        <v>79</v>
      </c>
      <c r="F8" s="13" t="s">
        <v>80</v>
      </c>
      <c r="G8" s="11" t="s">
        <v>554</v>
      </c>
      <c r="H8" s="36" t="s">
        <v>548</v>
      </c>
    </row>
    <row r="9" spans="1:8" ht="98.25" customHeight="1">
      <c r="A9" s="134"/>
      <c r="B9" s="21" t="s">
        <v>140</v>
      </c>
      <c r="C9" s="22" t="s">
        <v>563</v>
      </c>
      <c r="D9" s="23" t="s">
        <v>597</v>
      </c>
      <c r="E9" s="12" t="s">
        <v>79</v>
      </c>
      <c r="F9" s="13" t="s">
        <v>80</v>
      </c>
      <c r="G9" s="11" t="s">
        <v>554</v>
      </c>
      <c r="H9" s="36" t="s">
        <v>548</v>
      </c>
    </row>
    <row r="10" spans="1:8" ht="98.25" customHeight="1">
      <c r="A10" s="134"/>
      <c r="B10" s="21" t="s">
        <v>141</v>
      </c>
      <c r="C10" s="22" t="s">
        <v>563</v>
      </c>
      <c r="D10" s="23" t="s">
        <v>597</v>
      </c>
      <c r="E10" s="12" t="s">
        <v>79</v>
      </c>
      <c r="F10" s="13" t="s">
        <v>80</v>
      </c>
      <c r="G10" s="11" t="s">
        <v>554</v>
      </c>
      <c r="H10" s="36" t="s">
        <v>548</v>
      </c>
    </row>
    <row r="11" spans="1:8" ht="98.25" customHeight="1" thickBot="1">
      <c r="A11" s="134"/>
      <c r="B11" s="34" t="s">
        <v>142</v>
      </c>
      <c r="C11" s="22" t="s">
        <v>563</v>
      </c>
      <c r="D11" s="23" t="s">
        <v>597</v>
      </c>
      <c r="E11" s="12" t="s">
        <v>79</v>
      </c>
      <c r="F11" s="13" t="s">
        <v>80</v>
      </c>
      <c r="G11" s="11" t="s">
        <v>554</v>
      </c>
      <c r="H11" s="36" t="s">
        <v>548</v>
      </c>
    </row>
    <row r="12" spans="1:8" ht="98.25" customHeight="1" thickTop="1">
      <c r="A12" s="134"/>
      <c r="B12" s="31" t="s">
        <v>143</v>
      </c>
      <c r="C12" s="22" t="s">
        <v>563</v>
      </c>
      <c r="D12" s="23" t="s">
        <v>597</v>
      </c>
      <c r="E12" s="12" t="s">
        <v>79</v>
      </c>
      <c r="F12" s="13" t="s">
        <v>80</v>
      </c>
      <c r="G12" s="11" t="s">
        <v>554</v>
      </c>
      <c r="H12" s="36" t="s">
        <v>548</v>
      </c>
    </row>
    <row r="13" spans="1:8" ht="98.25" customHeight="1">
      <c r="A13" s="134"/>
      <c r="B13" s="21" t="s">
        <v>144</v>
      </c>
      <c r="C13" s="22" t="s">
        <v>563</v>
      </c>
      <c r="D13" s="23" t="s">
        <v>597</v>
      </c>
      <c r="E13" s="12" t="s">
        <v>79</v>
      </c>
      <c r="F13" s="13" t="s">
        <v>80</v>
      </c>
      <c r="G13" s="11" t="s">
        <v>554</v>
      </c>
      <c r="H13" s="36" t="s">
        <v>548</v>
      </c>
    </row>
    <row r="14" spans="1:8" ht="98.25" customHeight="1">
      <c r="A14" s="134"/>
      <c r="B14" s="21" t="s">
        <v>145</v>
      </c>
      <c r="C14" s="22" t="s">
        <v>563</v>
      </c>
      <c r="D14" s="23" t="s">
        <v>597</v>
      </c>
      <c r="E14" s="12" t="s">
        <v>79</v>
      </c>
      <c r="F14" s="13" t="s">
        <v>80</v>
      </c>
      <c r="G14" s="11" t="s">
        <v>554</v>
      </c>
      <c r="H14" s="36" t="s">
        <v>548</v>
      </c>
    </row>
    <row r="15" spans="1:8" ht="98.25" customHeight="1">
      <c r="A15" s="134"/>
      <c r="B15" s="21" t="s">
        <v>146</v>
      </c>
      <c r="C15" s="22" t="s">
        <v>563</v>
      </c>
      <c r="D15" s="23" t="s">
        <v>597</v>
      </c>
      <c r="E15" s="12" t="s">
        <v>79</v>
      </c>
      <c r="F15" s="13" t="s">
        <v>80</v>
      </c>
      <c r="G15" s="11" t="s">
        <v>554</v>
      </c>
      <c r="H15" s="36" t="s">
        <v>548</v>
      </c>
    </row>
    <row r="16" spans="1:8" ht="98.25" customHeight="1" thickBot="1">
      <c r="A16" s="134"/>
      <c r="B16" s="34" t="s">
        <v>147</v>
      </c>
      <c r="C16" s="22" t="s">
        <v>563</v>
      </c>
      <c r="D16" s="23" t="s">
        <v>597</v>
      </c>
      <c r="E16" s="12" t="s">
        <v>79</v>
      </c>
      <c r="F16" s="13" t="s">
        <v>80</v>
      </c>
      <c r="G16" s="11" t="s">
        <v>554</v>
      </c>
      <c r="H16" s="36" t="s">
        <v>548</v>
      </c>
    </row>
    <row r="17" spans="1:8" ht="98.25" customHeight="1" thickTop="1">
      <c r="A17" s="134"/>
      <c r="B17" s="31" t="s">
        <v>148</v>
      </c>
      <c r="C17" s="22" t="s">
        <v>563</v>
      </c>
      <c r="D17" s="23" t="s">
        <v>597</v>
      </c>
      <c r="E17" s="12" t="s">
        <v>79</v>
      </c>
      <c r="F17" s="13" t="s">
        <v>80</v>
      </c>
      <c r="G17" s="11" t="s">
        <v>554</v>
      </c>
      <c r="H17" s="36" t="s">
        <v>548</v>
      </c>
    </row>
    <row r="18" spans="1:8" ht="98.25" customHeight="1">
      <c r="A18" s="134"/>
      <c r="B18" s="21" t="s">
        <v>149</v>
      </c>
      <c r="C18" s="22" t="s">
        <v>563</v>
      </c>
      <c r="D18" s="23" t="s">
        <v>597</v>
      </c>
      <c r="E18" s="12" t="s">
        <v>79</v>
      </c>
      <c r="F18" s="13" t="s">
        <v>80</v>
      </c>
      <c r="G18" s="11" t="s">
        <v>554</v>
      </c>
      <c r="H18" s="36" t="s">
        <v>548</v>
      </c>
    </row>
    <row r="19" spans="1:8" ht="98.25" customHeight="1">
      <c r="A19" s="134"/>
      <c r="B19" s="21" t="s">
        <v>150</v>
      </c>
      <c r="C19" s="22" t="s">
        <v>563</v>
      </c>
      <c r="D19" s="23" t="s">
        <v>597</v>
      </c>
      <c r="E19" s="12" t="s">
        <v>79</v>
      </c>
      <c r="F19" s="13" t="s">
        <v>80</v>
      </c>
      <c r="G19" s="11" t="s">
        <v>554</v>
      </c>
      <c r="H19" s="36" t="s">
        <v>548</v>
      </c>
    </row>
    <row r="20" spans="1:8" ht="98.25" customHeight="1">
      <c r="A20" s="134"/>
      <c r="B20" s="21" t="s">
        <v>151</v>
      </c>
      <c r="C20" s="22" t="s">
        <v>563</v>
      </c>
      <c r="D20" s="23" t="s">
        <v>597</v>
      </c>
      <c r="E20" s="12" t="s">
        <v>79</v>
      </c>
      <c r="F20" s="13" t="s">
        <v>80</v>
      </c>
      <c r="G20" s="11" t="s">
        <v>554</v>
      </c>
      <c r="H20" s="36" t="s">
        <v>548</v>
      </c>
    </row>
    <row r="21" spans="1:8" ht="98.25" customHeight="1" thickBot="1">
      <c r="A21" s="134"/>
      <c r="B21" s="34" t="s">
        <v>152</v>
      </c>
      <c r="C21" s="22" t="s">
        <v>563</v>
      </c>
      <c r="D21" s="23" t="s">
        <v>597</v>
      </c>
      <c r="E21" s="12" t="s">
        <v>79</v>
      </c>
      <c r="F21" s="13" t="s">
        <v>80</v>
      </c>
      <c r="G21" s="11" t="s">
        <v>554</v>
      </c>
      <c r="H21" s="36" t="s">
        <v>548</v>
      </c>
    </row>
    <row r="22" spans="1:8" ht="98.25" customHeight="1" thickTop="1">
      <c r="A22" s="134"/>
      <c r="B22" s="31" t="s">
        <v>153</v>
      </c>
      <c r="C22" s="22" t="s">
        <v>563</v>
      </c>
      <c r="D22" s="23" t="s">
        <v>597</v>
      </c>
      <c r="E22" s="12" t="s">
        <v>79</v>
      </c>
      <c r="F22" s="13" t="s">
        <v>80</v>
      </c>
      <c r="G22" s="11" t="s">
        <v>554</v>
      </c>
      <c r="H22" s="36" t="s">
        <v>548</v>
      </c>
    </row>
    <row r="23" spans="1:8" ht="98.25" customHeight="1">
      <c r="A23" s="134"/>
      <c r="B23" s="21" t="s">
        <v>154</v>
      </c>
      <c r="C23" s="22" t="s">
        <v>563</v>
      </c>
      <c r="D23" s="23" t="s">
        <v>597</v>
      </c>
      <c r="E23" s="12" t="s">
        <v>79</v>
      </c>
      <c r="F23" s="13" t="s">
        <v>80</v>
      </c>
      <c r="G23" s="11" t="s">
        <v>554</v>
      </c>
      <c r="H23" s="36" t="s">
        <v>548</v>
      </c>
    </row>
    <row r="24" spans="1:8" ht="98.25" customHeight="1">
      <c r="A24" s="134"/>
      <c r="B24" s="21" t="s">
        <v>155</v>
      </c>
      <c r="C24" s="22" t="s">
        <v>563</v>
      </c>
      <c r="D24" s="23" t="s">
        <v>597</v>
      </c>
      <c r="E24" s="12" t="s">
        <v>79</v>
      </c>
      <c r="F24" s="13" t="s">
        <v>80</v>
      </c>
      <c r="G24" s="11" t="s">
        <v>554</v>
      </c>
      <c r="H24" s="36" t="s">
        <v>548</v>
      </c>
    </row>
    <row r="25" spans="1:8" ht="98.25" customHeight="1">
      <c r="A25" s="134"/>
      <c r="B25" s="21" t="s">
        <v>156</v>
      </c>
      <c r="C25" s="22" t="s">
        <v>563</v>
      </c>
      <c r="D25" s="23" t="s">
        <v>597</v>
      </c>
      <c r="E25" s="12" t="s">
        <v>79</v>
      </c>
      <c r="F25" s="13" t="s">
        <v>80</v>
      </c>
      <c r="G25" s="11" t="s">
        <v>554</v>
      </c>
      <c r="H25" s="36" t="s">
        <v>548</v>
      </c>
    </row>
    <row r="26" spans="1:8" ht="83.25" customHeight="1" thickBot="1">
      <c r="A26" s="58" t="s">
        <v>544</v>
      </c>
      <c r="B26" s="59" t="s">
        <v>558</v>
      </c>
      <c r="C26" s="74"/>
      <c r="D26" s="75"/>
      <c r="E26" s="60">
        <f>SUM(E7:E25)</f>
        <v>0</v>
      </c>
      <c r="F26" s="61">
        <f>SUM(F7:F25)</f>
        <v>0</v>
      </c>
      <c r="G26" s="76"/>
      <c r="H26" s="77"/>
    </row>
    <row r="27" spans="1:8" ht="36.75" customHeight="1" thickTop="1">
      <c r="A27" s="137"/>
      <c r="B27" s="137"/>
      <c r="C27" s="137"/>
      <c r="D27" s="137"/>
      <c r="E27" s="137"/>
      <c r="F27" s="137"/>
      <c r="G27" s="137"/>
      <c r="H27" s="137"/>
    </row>
    <row r="28" spans="1:8" ht="29.25" customHeight="1">
      <c r="A28" s="137" t="s">
        <v>638</v>
      </c>
      <c r="B28" s="137"/>
      <c r="C28" s="137"/>
      <c r="D28" s="137"/>
      <c r="E28" s="137"/>
      <c r="F28" s="137"/>
      <c r="G28" s="137"/>
      <c r="H28" s="137"/>
    </row>
    <row r="29" spans="1:8" ht="38.25" customHeight="1">
      <c r="A29" s="19"/>
      <c r="B29" s="30"/>
      <c r="C29" s="30"/>
      <c r="D29" s="30"/>
      <c r="E29" s="108" t="str">
        <f ca="1">RIGHT(CELL("filename",A3),LEN(CELL("filename",A3))-FIND("]", CELL("filename",A3)))</f>
        <v>幡町</v>
      </c>
      <c r="F29" s="102" t="s">
        <v>78</v>
      </c>
      <c r="G29" s="102"/>
      <c r="H29" s="102"/>
    </row>
    <row r="30" spans="1:8" ht="36.75" customHeight="1">
      <c r="A30" s="129" t="s">
        <v>627</v>
      </c>
      <c r="B30" s="129"/>
      <c r="C30" s="129"/>
      <c r="D30" s="129"/>
      <c r="E30" s="129"/>
      <c r="F30" s="129"/>
      <c r="G30" s="129"/>
      <c r="H30" s="129"/>
    </row>
    <row r="31" spans="1:8" ht="36.75" customHeight="1">
      <c r="A31" s="130" t="s">
        <v>560</v>
      </c>
      <c r="B31" s="131"/>
      <c r="C31" s="131"/>
      <c r="D31" s="132"/>
      <c r="E31" s="14"/>
      <c r="F31" s="14"/>
      <c r="G31" s="14"/>
      <c r="H31" s="14"/>
    </row>
  </sheetData>
  <mergeCells count="14">
    <mergeCell ref="A31:D31"/>
    <mergeCell ref="G1:H1"/>
    <mergeCell ref="A2:A3"/>
    <mergeCell ref="B2:B3"/>
    <mergeCell ref="C2:C3"/>
    <mergeCell ref="D2:D3"/>
    <mergeCell ref="E2:E3"/>
    <mergeCell ref="F2:F3"/>
    <mergeCell ref="G2:H2"/>
    <mergeCell ref="A5:A6"/>
    <mergeCell ref="A7:A25"/>
    <mergeCell ref="A27:H27"/>
    <mergeCell ref="A28:H28"/>
    <mergeCell ref="A30:H30"/>
  </mergeCells>
  <phoneticPr fontId="1"/>
  <dataValidations count="2">
    <dataValidation type="whole" operator="greaterThanOrEqual" allowBlank="1" showErrorMessage="1" error="数字のみをご記入ください。" prompt="数字のみをご記入ください。※「世帯」「枚」は自動で入力されます。" sqref="E8:F25">
      <formula1>0</formula1>
    </dataValidation>
    <dataValidation type="whole" operator="greaterThanOrEqual" allowBlank="1" showInputMessage="1" showErrorMessage="1" error="数字のみをご記入ください。" prompt="数字のみをご記入ください。※「世帯」「枚」は自動で入力されます。" sqref="E7:F7">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H62"/>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43.875" style="7" customWidth="1"/>
    <col min="3" max="3" width="62.5" style="7" customWidth="1"/>
    <col min="4" max="4" width="58.75" style="10" customWidth="1"/>
    <col min="5" max="6" width="28" style="7" customWidth="1"/>
    <col min="7" max="7" width="36" style="7" customWidth="1"/>
    <col min="8" max="8" width="26" style="7" customWidth="1"/>
    <col min="9" max="16384" width="9" style="7"/>
  </cols>
  <sheetData>
    <row r="1" spans="1:8" ht="57" customHeight="1" thickTop="1" thickBot="1">
      <c r="A1" s="18"/>
      <c r="B1" s="19"/>
      <c r="C1" s="19"/>
      <c r="D1" s="20"/>
      <c r="E1" s="19"/>
      <c r="F1" s="19"/>
      <c r="G1" s="150" t="str">
        <f ca="1">RIGHT(CELL("filename",A1),LEN(CELL("filename",A1))-FIND("]", CELL("filename",A1)))</f>
        <v>四季の丘はたそめ</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94.5" customHeight="1" thickTop="1">
      <c r="A5" s="133" t="s">
        <v>559</v>
      </c>
      <c r="B5" s="31"/>
      <c r="C5" s="32" t="s">
        <v>563</v>
      </c>
      <c r="D5" s="33" t="s">
        <v>597</v>
      </c>
      <c r="E5" s="39"/>
      <c r="F5" s="40"/>
      <c r="G5" s="41"/>
      <c r="H5" s="42"/>
    </row>
    <row r="6" spans="1:8" ht="94.5" customHeight="1">
      <c r="A6" s="133"/>
      <c r="B6" s="21"/>
      <c r="C6" s="22" t="s">
        <v>563</v>
      </c>
      <c r="D6" s="23" t="s">
        <v>597</v>
      </c>
      <c r="E6" s="24"/>
      <c r="F6" s="25"/>
      <c r="G6" s="26"/>
      <c r="H6" s="35"/>
    </row>
    <row r="7" spans="1:8" ht="94.5" customHeight="1">
      <c r="A7" s="133"/>
      <c r="B7" s="21"/>
      <c r="C7" s="22" t="s">
        <v>563</v>
      </c>
      <c r="D7" s="23" t="s">
        <v>597</v>
      </c>
      <c r="E7" s="24"/>
      <c r="F7" s="25"/>
      <c r="G7" s="26"/>
      <c r="H7" s="35"/>
    </row>
    <row r="8" spans="1:8" ht="94.5" customHeight="1">
      <c r="A8" s="133"/>
      <c r="B8" s="21"/>
      <c r="C8" s="22" t="s">
        <v>563</v>
      </c>
      <c r="D8" s="23" t="s">
        <v>597</v>
      </c>
      <c r="E8" s="24"/>
      <c r="F8" s="25"/>
      <c r="G8" s="26"/>
      <c r="H8" s="35"/>
    </row>
    <row r="9" spans="1:8" ht="94.5" customHeight="1">
      <c r="A9" s="133"/>
      <c r="B9" s="21"/>
      <c r="C9" s="22" t="s">
        <v>563</v>
      </c>
      <c r="D9" s="23" t="s">
        <v>597</v>
      </c>
      <c r="E9" s="24"/>
      <c r="F9" s="25"/>
      <c r="G9" s="26"/>
      <c r="H9" s="35"/>
    </row>
    <row r="10" spans="1:8" ht="94.5" customHeight="1">
      <c r="A10" s="133"/>
      <c r="B10" s="21"/>
      <c r="C10" s="22" t="s">
        <v>563</v>
      </c>
      <c r="D10" s="23" t="s">
        <v>597</v>
      </c>
      <c r="E10" s="24"/>
      <c r="F10" s="25"/>
      <c r="G10" s="26"/>
      <c r="H10" s="35"/>
    </row>
    <row r="11" spans="1:8" ht="94.5" customHeight="1" thickBot="1">
      <c r="A11" s="134"/>
      <c r="B11" s="21"/>
      <c r="C11" s="22" t="s">
        <v>563</v>
      </c>
      <c r="D11" s="23" t="s">
        <v>597</v>
      </c>
      <c r="E11" s="24"/>
      <c r="F11" s="25"/>
      <c r="G11" s="26"/>
      <c r="H11" s="35"/>
    </row>
    <row r="12" spans="1:8" ht="94.5" customHeight="1" thickTop="1">
      <c r="A12" s="135" t="s">
        <v>566</v>
      </c>
      <c r="B12" s="94" t="s">
        <v>157</v>
      </c>
      <c r="C12" s="63" t="s">
        <v>563</v>
      </c>
      <c r="D12" s="64" t="s">
        <v>597</v>
      </c>
      <c r="E12" s="65" t="s">
        <v>79</v>
      </c>
      <c r="F12" s="66" t="s">
        <v>80</v>
      </c>
      <c r="G12" s="67" t="s">
        <v>554</v>
      </c>
      <c r="H12" s="96" t="s">
        <v>548</v>
      </c>
    </row>
    <row r="13" spans="1:8" ht="94.5" customHeight="1">
      <c r="A13" s="134"/>
      <c r="B13" s="21" t="s">
        <v>158</v>
      </c>
      <c r="C13" s="22" t="s">
        <v>563</v>
      </c>
      <c r="D13" s="23" t="s">
        <v>597</v>
      </c>
      <c r="E13" s="12" t="s">
        <v>79</v>
      </c>
      <c r="F13" s="13" t="s">
        <v>80</v>
      </c>
      <c r="G13" s="11" t="s">
        <v>554</v>
      </c>
      <c r="H13" s="36" t="s">
        <v>548</v>
      </c>
    </row>
    <row r="14" spans="1:8" ht="94.5" customHeight="1">
      <c r="A14" s="134"/>
      <c r="B14" s="21" t="s">
        <v>159</v>
      </c>
      <c r="C14" s="22" t="s">
        <v>563</v>
      </c>
      <c r="D14" s="23" t="s">
        <v>597</v>
      </c>
      <c r="E14" s="12" t="s">
        <v>79</v>
      </c>
      <c r="F14" s="13" t="s">
        <v>80</v>
      </c>
      <c r="G14" s="11" t="s">
        <v>554</v>
      </c>
      <c r="H14" s="36" t="s">
        <v>548</v>
      </c>
    </row>
    <row r="15" spans="1:8" ht="94.5" customHeight="1">
      <c r="A15" s="134"/>
      <c r="B15" s="21" t="s">
        <v>160</v>
      </c>
      <c r="C15" s="22" t="s">
        <v>563</v>
      </c>
      <c r="D15" s="23" t="s">
        <v>597</v>
      </c>
      <c r="E15" s="12" t="s">
        <v>79</v>
      </c>
      <c r="F15" s="13" t="s">
        <v>80</v>
      </c>
      <c r="G15" s="11" t="s">
        <v>554</v>
      </c>
      <c r="H15" s="36" t="s">
        <v>548</v>
      </c>
    </row>
    <row r="16" spans="1:8" ht="94.5" customHeight="1" thickBot="1">
      <c r="A16" s="134"/>
      <c r="B16" s="34" t="s">
        <v>161</v>
      </c>
      <c r="C16" s="22" t="s">
        <v>563</v>
      </c>
      <c r="D16" s="23" t="s">
        <v>597</v>
      </c>
      <c r="E16" s="12" t="s">
        <v>79</v>
      </c>
      <c r="F16" s="13" t="s">
        <v>80</v>
      </c>
      <c r="G16" s="11" t="s">
        <v>554</v>
      </c>
      <c r="H16" s="36" t="s">
        <v>548</v>
      </c>
    </row>
    <row r="17" spans="1:8" ht="94.5" customHeight="1" thickTop="1">
      <c r="A17" s="134"/>
      <c r="B17" s="31" t="s">
        <v>162</v>
      </c>
      <c r="C17" s="22" t="s">
        <v>563</v>
      </c>
      <c r="D17" s="23" t="s">
        <v>597</v>
      </c>
      <c r="E17" s="12" t="s">
        <v>79</v>
      </c>
      <c r="F17" s="13" t="s">
        <v>80</v>
      </c>
      <c r="G17" s="11" t="s">
        <v>554</v>
      </c>
      <c r="H17" s="36" t="s">
        <v>548</v>
      </c>
    </row>
    <row r="18" spans="1:8" ht="94.5" customHeight="1">
      <c r="A18" s="134"/>
      <c r="B18" s="21" t="s">
        <v>163</v>
      </c>
      <c r="C18" s="22" t="s">
        <v>563</v>
      </c>
      <c r="D18" s="23" t="s">
        <v>597</v>
      </c>
      <c r="E18" s="12" t="s">
        <v>79</v>
      </c>
      <c r="F18" s="13" t="s">
        <v>80</v>
      </c>
      <c r="G18" s="11" t="s">
        <v>554</v>
      </c>
      <c r="H18" s="36" t="s">
        <v>548</v>
      </c>
    </row>
    <row r="19" spans="1:8" ht="94.5" customHeight="1">
      <c r="A19" s="134"/>
      <c r="B19" s="21" t="s">
        <v>164</v>
      </c>
      <c r="C19" s="22" t="s">
        <v>563</v>
      </c>
      <c r="D19" s="23" t="s">
        <v>597</v>
      </c>
      <c r="E19" s="12" t="s">
        <v>79</v>
      </c>
      <c r="F19" s="13" t="s">
        <v>80</v>
      </c>
      <c r="G19" s="11" t="s">
        <v>554</v>
      </c>
      <c r="H19" s="36" t="s">
        <v>548</v>
      </c>
    </row>
    <row r="20" spans="1:8" ht="94.5" customHeight="1">
      <c r="A20" s="134"/>
      <c r="B20" s="21" t="s">
        <v>165</v>
      </c>
      <c r="C20" s="22" t="s">
        <v>563</v>
      </c>
      <c r="D20" s="23" t="s">
        <v>597</v>
      </c>
      <c r="E20" s="12" t="s">
        <v>79</v>
      </c>
      <c r="F20" s="13" t="s">
        <v>80</v>
      </c>
      <c r="G20" s="11" t="s">
        <v>554</v>
      </c>
      <c r="H20" s="36" t="s">
        <v>548</v>
      </c>
    </row>
    <row r="21" spans="1:8" ht="94.5" customHeight="1" thickBot="1">
      <c r="A21" s="134"/>
      <c r="B21" s="34" t="s">
        <v>166</v>
      </c>
      <c r="C21" s="22" t="s">
        <v>563</v>
      </c>
      <c r="D21" s="23" t="s">
        <v>597</v>
      </c>
      <c r="E21" s="12" t="s">
        <v>79</v>
      </c>
      <c r="F21" s="13" t="s">
        <v>80</v>
      </c>
      <c r="G21" s="11" t="s">
        <v>554</v>
      </c>
      <c r="H21" s="36" t="s">
        <v>548</v>
      </c>
    </row>
    <row r="22" spans="1:8" ht="94.5" customHeight="1" thickTop="1">
      <c r="A22" s="134"/>
      <c r="B22" s="31" t="s">
        <v>167</v>
      </c>
      <c r="C22" s="22" t="s">
        <v>563</v>
      </c>
      <c r="D22" s="23" t="s">
        <v>597</v>
      </c>
      <c r="E22" s="12" t="s">
        <v>79</v>
      </c>
      <c r="F22" s="13" t="s">
        <v>80</v>
      </c>
      <c r="G22" s="11" t="s">
        <v>554</v>
      </c>
      <c r="H22" s="36" t="s">
        <v>548</v>
      </c>
    </row>
    <row r="23" spans="1:8" ht="94.5" customHeight="1">
      <c r="A23" s="134"/>
      <c r="B23" s="21" t="s">
        <v>168</v>
      </c>
      <c r="C23" s="22" t="s">
        <v>563</v>
      </c>
      <c r="D23" s="23" t="s">
        <v>597</v>
      </c>
      <c r="E23" s="12" t="s">
        <v>79</v>
      </c>
      <c r="F23" s="13" t="s">
        <v>80</v>
      </c>
      <c r="G23" s="11" t="s">
        <v>554</v>
      </c>
      <c r="H23" s="36" t="s">
        <v>548</v>
      </c>
    </row>
    <row r="24" spans="1:8" ht="94.5" customHeight="1">
      <c r="A24" s="134"/>
      <c r="B24" s="21" t="s">
        <v>169</v>
      </c>
      <c r="C24" s="22" t="s">
        <v>563</v>
      </c>
      <c r="D24" s="23" t="s">
        <v>597</v>
      </c>
      <c r="E24" s="12" t="s">
        <v>79</v>
      </c>
      <c r="F24" s="13" t="s">
        <v>80</v>
      </c>
      <c r="G24" s="11" t="s">
        <v>554</v>
      </c>
      <c r="H24" s="36" t="s">
        <v>548</v>
      </c>
    </row>
    <row r="25" spans="1:8" ht="94.5" customHeight="1">
      <c r="A25" s="134"/>
      <c r="B25" s="21" t="s">
        <v>170</v>
      </c>
      <c r="C25" s="22" t="s">
        <v>563</v>
      </c>
      <c r="D25" s="23" t="s">
        <v>597</v>
      </c>
      <c r="E25" s="12" t="s">
        <v>79</v>
      </c>
      <c r="F25" s="13" t="s">
        <v>80</v>
      </c>
      <c r="G25" s="11" t="s">
        <v>554</v>
      </c>
      <c r="H25" s="36" t="s">
        <v>548</v>
      </c>
    </row>
    <row r="26" spans="1:8" ht="94.5" customHeight="1" thickBot="1">
      <c r="A26" s="134"/>
      <c r="B26" s="34" t="s">
        <v>171</v>
      </c>
      <c r="C26" s="22" t="s">
        <v>563</v>
      </c>
      <c r="D26" s="23" t="s">
        <v>597</v>
      </c>
      <c r="E26" s="12" t="s">
        <v>79</v>
      </c>
      <c r="F26" s="13" t="s">
        <v>80</v>
      </c>
      <c r="G26" s="11" t="s">
        <v>554</v>
      </c>
      <c r="H26" s="36" t="s">
        <v>548</v>
      </c>
    </row>
    <row r="27" spans="1:8" ht="94.5" customHeight="1" thickTop="1">
      <c r="A27" s="134"/>
      <c r="B27" s="31" t="s">
        <v>172</v>
      </c>
      <c r="C27" s="22" t="s">
        <v>563</v>
      </c>
      <c r="D27" s="23" t="s">
        <v>597</v>
      </c>
      <c r="E27" s="12" t="s">
        <v>79</v>
      </c>
      <c r="F27" s="13" t="s">
        <v>80</v>
      </c>
      <c r="G27" s="11" t="s">
        <v>554</v>
      </c>
      <c r="H27" s="36" t="s">
        <v>548</v>
      </c>
    </row>
    <row r="28" spans="1:8" ht="94.5" customHeight="1">
      <c r="A28" s="134"/>
      <c r="B28" s="21" t="s">
        <v>173</v>
      </c>
      <c r="C28" s="22" t="s">
        <v>563</v>
      </c>
      <c r="D28" s="23" t="s">
        <v>597</v>
      </c>
      <c r="E28" s="12" t="s">
        <v>79</v>
      </c>
      <c r="F28" s="13" t="s">
        <v>80</v>
      </c>
      <c r="G28" s="11" t="s">
        <v>554</v>
      </c>
      <c r="H28" s="36" t="s">
        <v>548</v>
      </c>
    </row>
    <row r="29" spans="1:8" ht="94.5" customHeight="1">
      <c r="A29" s="134"/>
      <c r="B29" s="21" t="s">
        <v>174</v>
      </c>
      <c r="C29" s="22" t="s">
        <v>563</v>
      </c>
      <c r="D29" s="23" t="s">
        <v>597</v>
      </c>
      <c r="E29" s="12" t="s">
        <v>79</v>
      </c>
      <c r="F29" s="13" t="s">
        <v>80</v>
      </c>
      <c r="G29" s="11" t="s">
        <v>554</v>
      </c>
      <c r="H29" s="36" t="s">
        <v>548</v>
      </c>
    </row>
    <row r="30" spans="1:8" ht="94.5" customHeight="1">
      <c r="A30" s="134"/>
      <c r="B30" s="21" t="s">
        <v>175</v>
      </c>
      <c r="C30" s="22" t="s">
        <v>563</v>
      </c>
      <c r="D30" s="23" t="s">
        <v>597</v>
      </c>
      <c r="E30" s="12" t="s">
        <v>79</v>
      </c>
      <c r="F30" s="13" t="s">
        <v>80</v>
      </c>
      <c r="G30" s="11" t="s">
        <v>554</v>
      </c>
      <c r="H30" s="36" t="s">
        <v>548</v>
      </c>
    </row>
    <row r="31" spans="1:8" ht="94.5" customHeight="1" thickBot="1">
      <c r="A31" s="134"/>
      <c r="B31" s="34" t="s">
        <v>176</v>
      </c>
      <c r="C31" s="22" t="s">
        <v>563</v>
      </c>
      <c r="D31" s="23" t="s">
        <v>597</v>
      </c>
      <c r="E31" s="12" t="s">
        <v>79</v>
      </c>
      <c r="F31" s="13" t="s">
        <v>80</v>
      </c>
      <c r="G31" s="11" t="s">
        <v>554</v>
      </c>
      <c r="H31" s="36" t="s">
        <v>548</v>
      </c>
    </row>
    <row r="32" spans="1:8" ht="94.5" customHeight="1" thickTop="1">
      <c r="A32" s="134"/>
      <c r="B32" s="31" t="s">
        <v>177</v>
      </c>
      <c r="C32" s="22" t="s">
        <v>563</v>
      </c>
      <c r="D32" s="23" t="s">
        <v>597</v>
      </c>
      <c r="E32" s="12" t="s">
        <v>79</v>
      </c>
      <c r="F32" s="13" t="s">
        <v>80</v>
      </c>
      <c r="G32" s="11" t="s">
        <v>554</v>
      </c>
      <c r="H32" s="36" t="s">
        <v>548</v>
      </c>
    </row>
    <row r="33" spans="1:8" ht="94.5" customHeight="1">
      <c r="A33" s="134"/>
      <c r="B33" s="21" t="s">
        <v>178</v>
      </c>
      <c r="C33" s="22" t="s">
        <v>563</v>
      </c>
      <c r="D33" s="23" t="s">
        <v>597</v>
      </c>
      <c r="E33" s="12" t="s">
        <v>79</v>
      </c>
      <c r="F33" s="13" t="s">
        <v>80</v>
      </c>
      <c r="G33" s="11" t="s">
        <v>554</v>
      </c>
      <c r="H33" s="36" t="s">
        <v>548</v>
      </c>
    </row>
    <row r="34" spans="1:8" ht="94.5" customHeight="1">
      <c r="A34" s="134"/>
      <c r="B34" s="21" t="s">
        <v>179</v>
      </c>
      <c r="C34" s="22" t="s">
        <v>563</v>
      </c>
      <c r="D34" s="23" t="s">
        <v>597</v>
      </c>
      <c r="E34" s="12" t="s">
        <v>79</v>
      </c>
      <c r="F34" s="13" t="s">
        <v>80</v>
      </c>
      <c r="G34" s="11" t="s">
        <v>554</v>
      </c>
      <c r="H34" s="36" t="s">
        <v>548</v>
      </c>
    </row>
    <row r="35" spans="1:8" ht="94.5" customHeight="1">
      <c r="A35" s="134"/>
      <c r="B35" s="21" t="s">
        <v>180</v>
      </c>
      <c r="C35" s="22" t="s">
        <v>563</v>
      </c>
      <c r="D35" s="23" t="s">
        <v>597</v>
      </c>
      <c r="E35" s="12" t="s">
        <v>79</v>
      </c>
      <c r="F35" s="13" t="s">
        <v>80</v>
      </c>
      <c r="G35" s="11" t="s">
        <v>554</v>
      </c>
      <c r="H35" s="36" t="s">
        <v>548</v>
      </c>
    </row>
    <row r="36" spans="1:8" ht="94.5" customHeight="1" thickBot="1">
      <c r="A36" s="134"/>
      <c r="B36" s="34" t="s">
        <v>181</v>
      </c>
      <c r="C36" s="22" t="s">
        <v>563</v>
      </c>
      <c r="D36" s="23" t="s">
        <v>597</v>
      </c>
      <c r="E36" s="12" t="s">
        <v>79</v>
      </c>
      <c r="F36" s="13" t="s">
        <v>80</v>
      </c>
      <c r="G36" s="11" t="s">
        <v>554</v>
      </c>
      <c r="H36" s="36" t="s">
        <v>548</v>
      </c>
    </row>
    <row r="37" spans="1:8" ht="94.5" customHeight="1" thickTop="1">
      <c r="A37" s="134"/>
      <c r="B37" s="31" t="s">
        <v>182</v>
      </c>
      <c r="C37" s="22" t="s">
        <v>563</v>
      </c>
      <c r="D37" s="23" t="s">
        <v>597</v>
      </c>
      <c r="E37" s="12" t="s">
        <v>79</v>
      </c>
      <c r="F37" s="13" t="s">
        <v>80</v>
      </c>
      <c r="G37" s="11" t="s">
        <v>554</v>
      </c>
      <c r="H37" s="36" t="s">
        <v>548</v>
      </c>
    </row>
    <row r="38" spans="1:8" ht="94.5" customHeight="1">
      <c r="A38" s="134"/>
      <c r="B38" s="21" t="s">
        <v>183</v>
      </c>
      <c r="C38" s="22" t="s">
        <v>563</v>
      </c>
      <c r="D38" s="23" t="s">
        <v>597</v>
      </c>
      <c r="E38" s="12" t="s">
        <v>79</v>
      </c>
      <c r="F38" s="13" t="s">
        <v>80</v>
      </c>
      <c r="G38" s="11" t="s">
        <v>554</v>
      </c>
      <c r="H38" s="36" t="s">
        <v>548</v>
      </c>
    </row>
    <row r="39" spans="1:8" ht="94.5" customHeight="1">
      <c r="A39" s="134"/>
      <c r="B39" s="21" t="s">
        <v>184</v>
      </c>
      <c r="C39" s="22" t="s">
        <v>563</v>
      </c>
      <c r="D39" s="23" t="s">
        <v>597</v>
      </c>
      <c r="E39" s="12" t="s">
        <v>79</v>
      </c>
      <c r="F39" s="13" t="s">
        <v>80</v>
      </c>
      <c r="G39" s="11" t="s">
        <v>554</v>
      </c>
      <c r="H39" s="36" t="s">
        <v>548</v>
      </c>
    </row>
    <row r="40" spans="1:8" ht="94.5" customHeight="1">
      <c r="A40" s="134"/>
      <c r="B40" s="21" t="s">
        <v>185</v>
      </c>
      <c r="C40" s="22" t="s">
        <v>563</v>
      </c>
      <c r="D40" s="23" t="s">
        <v>597</v>
      </c>
      <c r="E40" s="12" t="s">
        <v>79</v>
      </c>
      <c r="F40" s="13" t="s">
        <v>80</v>
      </c>
      <c r="G40" s="11" t="s">
        <v>554</v>
      </c>
      <c r="H40" s="36" t="s">
        <v>548</v>
      </c>
    </row>
    <row r="41" spans="1:8" ht="94.5" customHeight="1" thickBot="1">
      <c r="A41" s="134"/>
      <c r="B41" s="34" t="s">
        <v>186</v>
      </c>
      <c r="C41" s="22" t="s">
        <v>563</v>
      </c>
      <c r="D41" s="23" t="s">
        <v>597</v>
      </c>
      <c r="E41" s="12" t="s">
        <v>79</v>
      </c>
      <c r="F41" s="13" t="s">
        <v>80</v>
      </c>
      <c r="G41" s="11" t="s">
        <v>554</v>
      </c>
      <c r="H41" s="36" t="s">
        <v>548</v>
      </c>
    </row>
    <row r="42" spans="1:8" ht="94.5" customHeight="1" thickTop="1">
      <c r="A42" s="134"/>
      <c r="B42" s="31" t="s">
        <v>187</v>
      </c>
      <c r="C42" s="22" t="s">
        <v>563</v>
      </c>
      <c r="D42" s="23" t="s">
        <v>597</v>
      </c>
      <c r="E42" s="12" t="s">
        <v>79</v>
      </c>
      <c r="F42" s="13" t="s">
        <v>80</v>
      </c>
      <c r="G42" s="11" t="s">
        <v>554</v>
      </c>
      <c r="H42" s="36" t="s">
        <v>548</v>
      </c>
    </row>
    <row r="43" spans="1:8" ht="94.5" customHeight="1">
      <c r="A43" s="134"/>
      <c r="B43" s="21" t="s">
        <v>188</v>
      </c>
      <c r="C43" s="22" t="s">
        <v>563</v>
      </c>
      <c r="D43" s="23" t="s">
        <v>597</v>
      </c>
      <c r="E43" s="12" t="s">
        <v>79</v>
      </c>
      <c r="F43" s="13" t="s">
        <v>80</v>
      </c>
      <c r="G43" s="11" t="s">
        <v>554</v>
      </c>
      <c r="H43" s="36" t="s">
        <v>548</v>
      </c>
    </row>
    <row r="44" spans="1:8" ht="94.5" customHeight="1">
      <c r="A44" s="134"/>
      <c r="B44" s="21" t="s">
        <v>189</v>
      </c>
      <c r="C44" s="22" t="s">
        <v>563</v>
      </c>
      <c r="D44" s="23" t="s">
        <v>597</v>
      </c>
      <c r="E44" s="12" t="s">
        <v>79</v>
      </c>
      <c r="F44" s="13" t="s">
        <v>80</v>
      </c>
      <c r="G44" s="11" t="s">
        <v>554</v>
      </c>
      <c r="H44" s="36" t="s">
        <v>548</v>
      </c>
    </row>
    <row r="45" spans="1:8" ht="94.5" customHeight="1">
      <c r="A45" s="134"/>
      <c r="B45" s="21" t="s">
        <v>190</v>
      </c>
      <c r="C45" s="22" t="s">
        <v>563</v>
      </c>
      <c r="D45" s="23" t="s">
        <v>597</v>
      </c>
      <c r="E45" s="12" t="s">
        <v>79</v>
      </c>
      <c r="F45" s="13" t="s">
        <v>80</v>
      </c>
      <c r="G45" s="11" t="s">
        <v>554</v>
      </c>
      <c r="H45" s="36" t="s">
        <v>548</v>
      </c>
    </row>
    <row r="46" spans="1:8" ht="94.5" customHeight="1" thickBot="1">
      <c r="A46" s="134"/>
      <c r="B46" s="34" t="s">
        <v>191</v>
      </c>
      <c r="C46" s="22" t="s">
        <v>563</v>
      </c>
      <c r="D46" s="23" t="s">
        <v>597</v>
      </c>
      <c r="E46" s="12" t="s">
        <v>79</v>
      </c>
      <c r="F46" s="13" t="s">
        <v>80</v>
      </c>
      <c r="G46" s="11" t="s">
        <v>554</v>
      </c>
      <c r="H46" s="36" t="s">
        <v>548</v>
      </c>
    </row>
    <row r="47" spans="1:8" ht="94.5" customHeight="1" thickTop="1">
      <c r="A47" s="134"/>
      <c r="B47" s="31" t="s">
        <v>192</v>
      </c>
      <c r="C47" s="22" t="s">
        <v>563</v>
      </c>
      <c r="D47" s="23" t="s">
        <v>597</v>
      </c>
      <c r="E47" s="12" t="s">
        <v>79</v>
      </c>
      <c r="F47" s="13" t="s">
        <v>80</v>
      </c>
      <c r="G47" s="11" t="s">
        <v>554</v>
      </c>
      <c r="H47" s="36" t="s">
        <v>548</v>
      </c>
    </row>
    <row r="48" spans="1:8" ht="94.5" customHeight="1">
      <c r="A48" s="134"/>
      <c r="B48" s="21" t="s">
        <v>193</v>
      </c>
      <c r="C48" s="22" t="s">
        <v>563</v>
      </c>
      <c r="D48" s="23" t="s">
        <v>597</v>
      </c>
      <c r="E48" s="12" t="s">
        <v>79</v>
      </c>
      <c r="F48" s="13" t="s">
        <v>80</v>
      </c>
      <c r="G48" s="11" t="s">
        <v>554</v>
      </c>
      <c r="H48" s="36" t="s">
        <v>548</v>
      </c>
    </row>
    <row r="49" spans="1:8" ht="94.5" customHeight="1">
      <c r="A49" s="134"/>
      <c r="B49" s="21" t="s">
        <v>194</v>
      </c>
      <c r="C49" s="22" t="s">
        <v>563</v>
      </c>
      <c r="D49" s="23" t="s">
        <v>597</v>
      </c>
      <c r="E49" s="12" t="s">
        <v>79</v>
      </c>
      <c r="F49" s="13" t="s">
        <v>80</v>
      </c>
      <c r="G49" s="11" t="s">
        <v>554</v>
      </c>
      <c r="H49" s="36" t="s">
        <v>548</v>
      </c>
    </row>
    <row r="50" spans="1:8" ht="94.5" customHeight="1">
      <c r="A50" s="134"/>
      <c r="B50" s="21" t="s">
        <v>195</v>
      </c>
      <c r="C50" s="22" t="s">
        <v>563</v>
      </c>
      <c r="D50" s="23" t="s">
        <v>597</v>
      </c>
      <c r="E50" s="12" t="s">
        <v>79</v>
      </c>
      <c r="F50" s="13" t="s">
        <v>80</v>
      </c>
      <c r="G50" s="11" t="s">
        <v>554</v>
      </c>
      <c r="H50" s="36" t="s">
        <v>548</v>
      </c>
    </row>
    <row r="51" spans="1:8" ht="94.5" customHeight="1" thickBot="1">
      <c r="A51" s="134"/>
      <c r="B51" s="34" t="s">
        <v>196</v>
      </c>
      <c r="C51" s="22" t="s">
        <v>563</v>
      </c>
      <c r="D51" s="23" t="s">
        <v>597</v>
      </c>
      <c r="E51" s="12" t="s">
        <v>79</v>
      </c>
      <c r="F51" s="13" t="s">
        <v>80</v>
      </c>
      <c r="G51" s="11" t="s">
        <v>554</v>
      </c>
      <c r="H51" s="36" t="s">
        <v>548</v>
      </c>
    </row>
    <row r="52" spans="1:8" ht="94.5" customHeight="1" thickTop="1">
      <c r="A52" s="134"/>
      <c r="B52" s="31" t="s">
        <v>197</v>
      </c>
      <c r="C52" s="22" t="s">
        <v>563</v>
      </c>
      <c r="D52" s="23" t="s">
        <v>597</v>
      </c>
      <c r="E52" s="12" t="s">
        <v>79</v>
      </c>
      <c r="F52" s="13" t="s">
        <v>80</v>
      </c>
      <c r="G52" s="11" t="s">
        <v>554</v>
      </c>
      <c r="H52" s="36" t="s">
        <v>548</v>
      </c>
    </row>
    <row r="53" spans="1:8" ht="94.5" customHeight="1">
      <c r="A53" s="134"/>
      <c r="B53" s="21" t="s">
        <v>198</v>
      </c>
      <c r="C53" s="22" t="s">
        <v>563</v>
      </c>
      <c r="D53" s="23" t="s">
        <v>597</v>
      </c>
      <c r="E53" s="12" t="s">
        <v>79</v>
      </c>
      <c r="F53" s="13" t="s">
        <v>80</v>
      </c>
      <c r="G53" s="11" t="s">
        <v>554</v>
      </c>
      <c r="H53" s="36" t="s">
        <v>548</v>
      </c>
    </row>
    <row r="54" spans="1:8" ht="94.5" customHeight="1">
      <c r="A54" s="134"/>
      <c r="B54" s="21" t="s">
        <v>199</v>
      </c>
      <c r="C54" s="22" t="s">
        <v>563</v>
      </c>
      <c r="D54" s="23" t="s">
        <v>597</v>
      </c>
      <c r="E54" s="12" t="s">
        <v>79</v>
      </c>
      <c r="F54" s="13" t="s">
        <v>80</v>
      </c>
      <c r="G54" s="11" t="s">
        <v>554</v>
      </c>
      <c r="H54" s="36" t="s">
        <v>548</v>
      </c>
    </row>
    <row r="55" spans="1:8" ht="94.5" customHeight="1">
      <c r="A55" s="134"/>
      <c r="B55" s="21" t="s">
        <v>200</v>
      </c>
      <c r="C55" s="22" t="s">
        <v>563</v>
      </c>
      <c r="D55" s="23" t="s">
        <v>597</v>
      </c>
      <c r="E55" s="12" t="s">
        <v>79</v>
      </c>
      <c r="F55" s="13" t="s">
        <v>80</v>
      </c>
      <c r="G55" s="11" t="s">
        <v>554</v>
      </c>
      <c r="H55" s="36" t="s">
        <v>548</v>
      </c>
    </row>
    <row r="56" spans="1:8" ht="94.5" customHeight="1" thickBot="1">
      <c r="A56" s="136"/>
      <c r="B56" s="27" t="s">
        <v>603</v>
      </c>
      <c r="C56" s="28" t="s">
        <v>563</v>
      </c>
      <c r="D56" s="29" t="s">
        <v>597</v>
      </c>
      <c r="E56" s="15" t="s">
        <v>79</v>
      </c>
      <c r="F56" s="16" t="s">
        <v>80</v>
      </c>
      <c r="G56" s="17" t="s">
        <v>554</v>
      </c>
      <c r="H56" s="37" t="s">
        <v>548</v>
      </c>
    </row>
    <row r="57" spans="1:8" ht="73.5" customHeight="1" thickBot="1">
      <c r="A57" s="58" t="s">
        <v>544</v>
      </c>
      <c r="B57" s="59" t="s">
        <v>558</v>
      </c>
      <c r="C57" s="74"/>
      <c r="D57" s="75"/>
      <c r="E57" s="60">
        <f>SUM(E12:E56)</f>
        <v>0</v>
      </c>
      <c r="F57" s="61">
        <f>SUM(F12:F56)</f>
        <v>0</v>
      </c>
      <c r="G57" s="76"/>
      <c r="H57" s="77"/>
    </row>
    <row r="58" spans="1:8" ht="36.75" customHeight="1" thickTop="1">
      <c r="A58" s="137"/>
      <c r="B58" s="137"/>
      <c r="C58" s="137"/>
      <c r="D58" s="137"/>
      <c r="E58" s="137"/>
      <c r="F58" s="137"/>
      <c r="G58" s="137"/>
      <c r="H58" s="137"/>
    </row>
    <row r="59" spans="1:8" ht="29.25" customHeight="1">
      <c r="A59" s="137" t="s">
        <v>638</v>
      </c>
      <c r="B59" s="137"/>
      <c r="C59" s="137"/>
      <c r="D59" s="137"/>
      <c r="E59" s="137"/>
      <c r="F59" s="137"/>
      <c r="G59" s="137"/>
      <c r="H59" s="137"/>
    </row>
    <row r="60" spans="1:8" ht="38.25" customHeight="1">
      <c r="A60" s="19"/>
      <c r="B60" s="30"/>
      <c r="C60" s="30"/>
      <c r="D60" s="30"/>
      <c r="E60" s="108" t="str">
        <f ca="1">RIGHT(CELL("filename",A33),LEN(CELL("filename",A33))-FIND("]", CELL("filename",A33)))</f>
        <v>四季の丘はたそめ</v>
      </c>
      <c r="F60" s="102" t="s">
        <v>78</v>
      </c>
      <c r="G60" s="102"/>
      <c r="H60" s="102"/>
    </row>
    <row r="61" spans="1:8" ht="36.75" customHeight="1">
      <c r="A61" s="129" t="s">
        <v>618</v>
      </c>
      <c r="B61" s="129"/>
      <c r="C61" s="129"/>
      <c r="D61" s="129"/>
      <c r="E61" s="129"/>
      <c r="F61" s="129"/>
      <c r="G61" s="129"/>
      <c r="H61" s="129"/>
    </row>
    <row r="62" spans="1:8" ht="36.75" customHeight="1">
      <c r="A62" s="130" t="s">
        <v>560</v>
      </c>
      <c r="B62" s="131"/>
      <c r="C62" s="131"/>
      <c r="D62" s="132"/>
      <c r="E62" s="14"/>
      <c r="F62" s="14"/>
      <c r="G62" s="14"/>
      <c r="H62" s="14"/>
    </row>
  </sheetData>
  <mergeCells count="14">
    <mergeCell ref="A62:D62"/>
    <mergeCell ref="G1:H1"/>
    <mergeCell ref="A2:A3"/>
    <mergeCell ref="B2:B3"/>
    <mergeCell ref="C2:C3"/>
    <mergeCell ref="D2:D3"/>
    <mergeCell ref="E2:E3"/>
    <mergeCell ref="F2:F3"/>
    <mergeCell ref="G2:H2"/>
    <mergeCell ref="A5:A11"/>
    <mergeCell ref="A12:A56"/>
    <mergeCell ref="A58:H58"/>
    <mergeCell ref="A59:H59"/>
    <mergeCell ref="A61:H61"/>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12:F12">
      <formula1>0</formula1>
    </dataValidation>
    <dataValidation type="whole" operator="greaterThanOrEqual" allowBlank="1" showErrorMessage="1" error="数字のみをご記入ください。" prompt="数字のみをご記入ください。※「世帯」「枚」は自動で入力されます。" sqref="E13:F56">
      <formula1>0</formula1>
    </dataValidation>
  </dataValidations>
  <pageMargins left="0.62992125984251968" right="0.62992125984251968" top="0.70866141732283472" bottom="0.51181102362204722" header="0.31496062992125984" footer="0.31496062992125984"/>
  <pageSetup paperSize="9" scale="28" fitToHeight="0" orientation="portrait" r:id="rId1"/>
  <headerFooter>
    <oddHeader>&amp;C&amp;"ＭＳ 明朝,標準"&amp;48町会役員報告書(行政協力員等推薦書)</oddHeader>
  </headerFooter>
  <rowBreaks count="1" manualBreakCount="1">
    <brk id="30"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三才町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2" t="s">
        <v>559</v>
      </c>
      <c r="B5" s="31"/>
      <c r="C5" s="32" t="s">
        <v>563</v>
      </c>
      <c r="D5" s="33" t="s">
        <v>597</v>
      </c>
      <c r="E5" s="39"/>
      <c r="F5" s="40"/>
      <c r="G5" s="41"/>
      <c r="H5" s="42"/>
    </row>
    <row r="6" spans="1:8" ht="102" customHeight="1" thickTop="1">
      <c r="A6" s="135" t="s">
        <v>566</v>
      </c>
      <c r="B6" s="94" t="s">
        <v>99</v>
      </c>
      <c r="C6" s="63" t="s">
        <v>563</v>
      </c>
      <c r="D6" s="64" t="s">
        <v>597</v>
      </c>
      <c r="E6" s="65" t="s">
        <v>79</v>
      </c>
      <c r="F6" s="66" t="s">
        <v>80</v>
      </c>
      <c r="G6" s="67" t="s">
        <v>554</v>
      </c>
      <c r="H6" s="96" t="s">
        <v>548</v>
      </c>
    </row>
    <row r="7" spans="1:8" ht="102" customHeight="1">
      <c r="A7" s="134"/>
      <c r="B7" s="21" t="s">
        <v>100</v>
      </c>
      <c r="C7" s="22" t="s">
        <v>563</v>
      </c>
      <c r="D7" s="23" t="s">
        <v>597</v>
      </c>
      <c r="E7" s="12" t="s">
        <v>79</v>
      </c>
      <c r="F7" s="13" t="s">
        <v>80</v>
      </c>
      <c r="G7" s="11" t="s">
        <v>554</v>
      </c>
      <c r="H7" s="36" t="s">
        <v>548</v>
      </c>
    </row>
    <row r="8" spans="1:8" ht="102" customHeight="1">
      <c r="A8" s="134"/>
      <c r="B8" s="21" t="s">
        <v>81</v>
      </c>
      <c r="C8" s="22" t="s">
        <v>563</v>
      </c>
      <c r="D8" s="23" t="s">
        <v>597</v>
      </c>
      <c r="E8" s="12" t="s">
        <v>79</v>
      </c>
      <c r="F8" s="13" t="s">
        <v>80</v>
      </c>
      <c r="G8" s="11" t="s">
        <v>554</v>
      </c>
      <c r="H8" s="36" t="s">
        <v>548</v>
      </c>
    </row>
    <row r="9" spans="1:8" ht="102" customHeight="1">
      <c r="A9" s="134"/>
      <c r="B9" s="21" t="s">
        <v>82</v>
      </c>
      <c r="C9" s="22" t="s">
        <v>563</v>
      </c>
      <c r="D9" s="23" t="s">
        <v>597</v>
      </c>
      <c r="E9" s="12" t="s">
        <v>79</v>
      </c>
      <c r="F9" s="13" t="s">
        <v>80</v>
      </c>
      <c r="G9" s="11" t="s">
        <v>554</v>
      </c>
      <c r="H9" s="36" t="s">
        <v>548</v>
      </c>
    </row>
    <row r="10" spans="1:8" ht="102" customHeight="1" thickBot="1">
      <c r="A10" s="134"/>
      <c r="B10" s="34" t="s">
        <v>98</v>
      </c>
      <c r="C10" s="22" t="s">
        <v>563</v>
      </c>
      <c r="D10" s="23" t="s">
        <v>597</v>
      </c>
      <c r="E10" s="12" t="s">
        <v>79</v>
      </c>
      <c r="F10" s="13" t="s">
        <v>80</v>
      </c>
      <c r="G10" s="11" t="s">
        <v>554</v>
      </c>
      <c r="H10" s="36" t="s">
        <v>548</v>
      </c>
    </row>
    <row r="11" spans="1:8" ht="102" customHeight="1" thickTop="1">
      <c r="A11" s="134"/>
      <c r="B11" s="31" t="s">
        <v>83</v>
      </c>
      <c r="C11" s="22" t="s">
        <v>563</v>
      </c>
      <c r="D11" s="23" t="s">
        <v>597</v>
      </c>
      <c r="E11" s="12" t="s">
        <v>79</v>
      </c>
      <c r="F11" s="13" t="s">
        <v>80</v>
      </c>
      <c r="G11" s="11" t="s">
        <v>554</v>
      </c>
      <c r="H11" s="36" t="s">
        <v>548</v>
      </c>
    </row>
    <row r="12" spans="1:8" ht="102" customHeight="1">
      <c r="A12" s="134"/>
      <c r="B12" s="21" t="s">
        <v>84</v>
      </c>
      <c r="C12" s="22" t="s">
        <v>563</v>
      </c>
      <c r="D12" s="23" t="s">
        <v>597</v>
      </c>
      <c r="E12" s="12" t="s">
        <v>79</v>
      </c>
      <c r="F12" s="13" t="s">
        <v>80</v>
      </c>
      <c r="G12" s="11" t="s">
        <v>554</v>
      </c>
      <c r="H12" s="36" t="s">
        <v>548</v>
      </c>
    </row>
    <row r="13" spans="1:8" ht="102" customHeight="1">
      <c r="A13" s="134"/>
      <c r="B13" s="21" t="s">
        <v>85</v>
      </c>
      <c r="C13" s="22" t="s">
        <v>563</v>
      </c>
      <c r="D13" s="23" t="s">
        <v>597</v>
      </c>
      <c r="E13" s="12" t="s">
        <v>79</v>
      </c>
      <c r="F13" s="13" t="s">
        <v>80</v>
      </c>
      <c r="G13" s="11" t="s">
        <v>554</v>
      </c>
      <c r="H13" s="36" t="s">
        <v>548</v>
      </c>
    </row>
    <row r="14" spans="1:8" ht="102" customHeight="1">
      <c r="A14" s="134"/>
      <c r="B14" s="21" t="s">
        <v>86</v>
      </c>
      <c r="C14" s="22" t="s">
        <v>563</v>
      </c>
      <c r="D14" s="23" t="s">
        <v>597</v>
      </c>
      <c r="E14" s="12" t="s">
        <v>79</v>
      </c>
      <c r="F14" s="13" t="s">
        <v>80</v>
      </c>
      <c r="G14" s="11" t="s">
        <v>554</v>
      </c>
      <c r="H14" s="36" t="s">
        <v>548</v>
      </c>
    </row>
    <row r="15" spans="1:8" ht="102" customHeight="1" thickBot="1">
      <c r="A15" s="134"/>
      <c r="B15" s="34" t="s">
        <v>87</v>
      </c>
      <c r="C15" s="22" t="s">
        <v>563</v>
      </c>
      <c r="D15" s="23" t="s">
        <v>597</v>
      </c>
      <c r="E15" s="12" t="s">
        <v>79</v>
      </c>
      <c r="F15" s="13" t="s">
        <v>80</v>
      </c>
      <c r="G15" s="11" t="s">
        <v>554</v>
      </c>
      <c r="H15" s="36" t="s">
        <v>548</v>
      </c>
    </row>
    <row r="16" spans="1:8" ht="102" customHeight="1" thickTop="1">
      <c r="A16" s="134"/>
      <c r="B16" s="31"/>
      <c r="C16" s="22" t="s">
        <v>563</v>
      </c>
      <c r="D16" s="23" t="s">
        <v>597</v>
      </c>
      <c r="E16" s="12" t="s">
        <v>79</v>
      </c>
      <c r="F16" s="13" t="s">
        <v>80</v>
      </c>
      <c r="G16" s="11" t="s">
        <v>554</v>
      </c>
      <c r="H16" s="36" t="s">
        <v>548</v>
      </c>
    </row>
    <row r="17" spans="1:8" ht="102" customHeight="1">
      <c r="A17" s="134"/>
      <c r="B17" s="21"/>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RIGHT(CELL("filename",A2),LEN(CELL("filename",A2))-FIND("]", CELL("filename",A2)))</f>
        <v>三才町</v>
      </c>
      <c r="F24" s="102" t="s">
        <v>78</v>
      </c>
      <c r="G24" s="102"/>
      <c r="H24" s="102"/>
    </row>
    <row r="25" spans="1:8" ht="36.75" customHeight="1">
      <c r="A25" s="129" t="s">
        <v>624</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25:H25"/>
    <mergeCell ref="A26:D26"/>
    <mergeCell ref="A6:A20"/>
    <mergeCell ref="A22:H22"/>
    <mergeCell ref="A23:H2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西宮町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2" t="s">
        <v>559</v>
      </c>
      <c r="B5" s="31"/>
      <c r="C5" s="32" t="s">
        <v>563</v>
      </c>
      <c r="D5" s="33" t="s">
        <v>597</v>
      </c>
      <c r="E5" s="39"/>
      <c r="F5" s="40"/>
      <c r="G5" s="41"/>
      <c r="H5" s="42"/>
    </row>
    <row r="6" spans="1:8" ht="102" customHeight="1" thickTop="1">
      <c r="A6" s="135" t="s">
        <v>566</v>
      </c>
      <c r="B6" s="94" t="s">
        <v>201</v>
      </c>
      <c r="C6" s="63" t="s">
        <v>563</v>
      </c>
      <c r="D6" s="64" t="s">
        <v>597</v>
      </c>
      <c r="E6" s="65" t="s">
        <v>79</v>
      </c>
      <c r="F6" s="66" t="s">
        <v>80</v>
      </c>
      <c r="G6" s="67" t="s">
        <v>554</v>
      </c>
      <c r="H6" s="96" t="s">
        <v>548</v>
      </c>
    </row>
    <row r="7" spans="1:8" ht="102" customHeight="1">
      <c r="A7" s="134"/>
      <c r="B7" s="21" t="s">
        <v>202</v>
      </c>
      <c r="C7" s="22" t="s">
        <v>563</v>
      </c>
      <c r="D7" s="23" t="s">
        <v>597</v>
      </c>
      <c r="E7" s="12" t="s">
        <v>79</v>
      </c>
      <c r="F7" s="13" t="s">
        <v>80</v>
      </c>
      <c r="G7" s="11" t="s">
        <v>554</v>
      </c>
      <c r="H7" s="36" t="s">
        <v>548</v>
      </c>
    </row>
    <row r="8" spans="1:8" ht="102" customHeight="1">
      <c r="A8" s="134"/>
      <c r="B8" s="21" t="s">
        <v>203</v>
      </c>
      <c r="C8" s="22" t="s">
        <v>563</v>
      </c>
      <c r="D8" s="23" t="s">
        <v>597</v>
      </c>
      <c r="E8" s="12" t="s">
        <v>79</v>
      </c>
      <c r="F8" s="13" t="s">
        <v>80</v>
      </c>
      <c r="G8" s="11" t="s">
        <v>554</v>
      </c>
      <c r="H8" s="36" t="s">
        <v>548</v>
      </c>
    </row>
    <row r="9" spans="1:8" ht="102" customHeight="1">
      <c r="A9" s="134"/>
      <c r="B9" s="21" t="s">
        <v>204</v>
      </c>
      <c r="C9" s="22" t="s">
        <v>563</v>
      </c>
      <c r="D9" s="23" t="s">
        <v>597</v>
      </c>
      <c r="E9" s="12" t="s">
        <v>79</v>
      </c>
      <c r="F9" s="13" t="s">
        <v>80</v>
      </c>
      <c r="G9" s="11" t="s">
        <v>554</v>
      </c>
      <c r="H9" s="36" t="s">
        <v>548</v>
      </c>
    </row>
    <row r="10" spans="1:8" ht="102" customHeight="1" thickBot="1">
      <c r="A10" s="134"/>
      <c r="B10" s="34" t="s">
        <v>205</v>
      </c>
      <c r="C10" s="22" t="s">
        <v>563</v>
      </c>
      <c r="D10" s="23" t="s">
        <v>597</v>
      </c>
      <c r="E10" s="12" t="s">
        <v>79</v>
      </c>
      <c r="F10" s="13" t="s">
        <v>80</v>
      </c>
      <c r="G10" s="11" t="s">
        <v>554</v>
      </c>
      <c r="H10" s="36" t="s">
        <v>548</v>
      </c>
    </row>
    <row r="11" spans="1:8" ht="102" customHeight="1" thickTop="1">
      <c r="A11" s="134"/>
      <c r="B11" s="31" t="s">
        <v>206</v>
      </c>
      <c r="C11" s="22" t="s">
        <v>563</v>
      </c>
      <c r="D11" s="23" t="s">
        <v>597</v>
      </c>
      <c r="E11" s="12" t="s">
        <v>79</v>
      </c>
      <c r="F11" s="13" t="s">
        <v>80</v>
      </c>
      <c r="G11" s="11" t="s">
        <v>554</v>
      </c>
      <c r="H11" s="36" t="s">
        <v>548</v>
      </c>
    </row>
    <row r="12" spans="1:8" ht="102" customHeight="1">
      <c r="A12" s="134"/>
      <c r="B12" s="21" t="s">
        <v>207</v>
      </c>
      <c r="C12" s="22" t="s">
        <v>563</v>
      </c>
      <c r="D12" s="23" t="s">
        <v>597</v>
      </c>
      <c r="E12" s="12" t="s">
        <v>79</v>
      </c>
      <c r="F12" s="13" t="s">
        <v>80</v>
      </c>
      <c r="G12" s="11" t="s">
        <v>554</v>
      </c>
      <c r="H12" s="36" t="s">
        <v>548</v>
      </c>
    </row>
    <row r="13" spans="1:8" ht="102" customHeight="1">
      <c r="A13" s="134"/>
      <c r="B13" s="21" t="s">
        <v>208</v>
      </c>
      <c r="C13" s="22" t="s">
        <v>563</v>
      </c>
      <c r="D13" s="23" t="s">
        <v>597</v>
      </c>
      <c r="E13" s="12" t="s">
        <v>79</v>
      </c>
      <c r="F13" s="13" t="s">
        <v>80</v>
      </c>
      <c r="G13" s="11" t="s">
        <v>554</v>
      </c>
      <c r="H13" s="36" t="s">
        <v>548</v>
      </c>
    </row>
    <row r="14" spans="1:8" ht="102" customHeight="1">
      <c r="A14" s="134"/>
      <c r="B14" s="21" t="s">
        <v>209</v>
      </c>
      <c r="C14" s="22" t="s">
        <v>563</v>
      </c>
      <c r="D14" s="23" t="s">
        <v>597</v>
      </c>
      <c r="E14" s="12" t="s">
        <v>79</v>
      </c>
      <c r="F14" s="13" t="s">
        <v>80</v>
      </c>
      <c r="G14" s="11" t="s">
        <v>554</v>
      </c>
      <c r="H14" s="36" t="s">
        <v>548</v>
      </c>
    </row>
    <row r="15" spans="1:8" ht="102" customHeight="1" thickBot="1">
      <c r="A15" s="134"/>
      <c r="B15" s="34" t="s">
        <v>210</v>
      </c>
      <c r="C15" s="22" t="s">
        <v>563</v>
      </c>
      <c r="D15" s="23" t="s">
        <v>597</v>
      </c>
      <c r="E15" s="12" t="s">
        <v>79</v>
      </c>
      <c r="F15" s="13" t="s">
        <v>80</v>
      </c>
      <c r="G15" s="11" t="s">
        <v>554</v>
      </c>
      <c r="H15" s="36" t="s">
        <v>548</v>
      </c>
    </row>
    <row r="16" spans="1:8" ht="102" customHeight="1" thickTop="1">
      <c r="A16" s="134"/>
      <c r="B16" s="31"/>
      <c r="C16" s="22" t="s">
        <v>563</v>
      </c>
      <c r="D16" s="23" t="s">
        <v>597</v>
      </c>
      <c r="E16" s="12" t="s">
        <v>79</v>
      </c>
      <c r="F16" s="13" t="s">
        <v>80</v>
      </c>
      <c r="G16" s="11" t="s">
        <v>554</v>
      </c>
      <c r="H16" s="36" t="s">
        <v>548</v>
      </c>
    </row>
    <row r="17" spans="1:8" ht="102" customHeight="1">
      <c r="A17" s="134"/>
      <c r="B17" s="21"/>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RIGHT(CELL("filename",A1),LEN(CELL("filename",A1))-FIND("]", CELL("filename",A1)))</f>
        <v>西宮町</v>
      </c>
      <c r="F24" s="102" t="s">
        <v>78</v>
      </c>
      <c r="G24" s="102"/>
      <c r="H24" s="102"/>
    </row>
    <row r="25" spans="1:8" ht="36.75" customHeight="1">
      <c r="A25" s="129" t="s">
        <v>617</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田渡町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2" t="s">
        <v>559</v>
      </c>
      <c r="B5" s="31"/>
      <c r="C5" s="32" t="s">
        <v>563</v>
      </c>
      <c r="D5" s="33" t="s">
        <v>597</v>
      </c>
      <c r="E5" s="39"/>
      <c r="F5" s="40"/>
      <c r="G5" s="41"/>
      <c r="H5" s="42"/>
    </row>
    <row r="6" spans="1:8" ht="102" customHeight="1" thickTop="1">
      <c r="A6" s="135" t="s">
        <v>566</v>
      </c>
      <c r="B6" s="94" t="s">
        <v>211</v>
      </c>
      <c r="C6" s="63" t="s">
        <v>563</v>
      </c>
      <c r="D6" s="64" t="s">
        <v>597</v>
      </c>
      <c r="E6" s="65" t="s">
        <v>79</v>
      </c>
      <c r="F6" s="66" t="s">
        <v>80</v>
      </c>
      <c r="G6" s="67" t="s">
        <v>554</v>
      </c>
      <c r="H6" s="96" t="s">
        <v>548</v>
      </c>
    </row>
    <row r="7" spans="1:8" ht="102" customHeight="1">
      <c r="A7" s="134"/>
      <c r="B7" s="21" t="s">
        <v>212</v>
      </c>
      <c r="C7" s="22" t="s">
        <v>563</v>
      </c>
      <c r="D7" s="23" t="s">
        <v>597</v>
      </c>
      <c r="E7" s="12" t="s">
        <v>79</v>
      </c>
      <c r="F7" s="13" t="s">
        <v>80</v>
      </c>
      <c r="G7" s="11" t="s">
        <v>554</v>
      </c>
      <c r="H7" s="36" t="s">
        <v>548</v>
      </c>
    </row>
    <row r="8" spans="1:8" ht="102" customHeight="1">
      <c r="A8" s="134"/>
      <c r="B8" s="21" t="s">
        <v>213</v>
      </c>
      <c r="C8" s="22" t="s">
        <v>563</v>
      </c>
      <c r="D8" s="23" t="s">
        <v>597</v>
      </c>
      <c r="E8" s="12" t="s">
        <v>79</v>
      </c>
      <c r="F8" s="13" t="s">
        <v>80</v>
      </c>
      <c r="G8" s="11" t="s">
        <v>554</v>
      </c>
      <c r="H8" s="36" t="s">
        <v>548</v>
      </c>
    </row>
    <row r="9" spans="1:8" ht="102" customHeight="1">
      <c r="A9" s="134"/>
      <c r="B9" s="21" t="s">
        <v>214</v>
      </c>
      <c r="C9" s="22" t="s">
        <v>563</v>
      </c>
      <c r="D9" s="23" t="s">
        <v>597</v>
      </c>
      <c r="E9" s="12" t="s">
        <v>79</v>
      </c>
      <c r="F9" s="13" t="s">
        <v>80</v>
      </c>
      <c r="G9" s="11" t="s">
        <v>554</v>
      </c>
      <c r="H9" s="36" t="s">
        <v>548</v>
      </c>
    </row>
    <row r="10" spans="1:8" ht="102" customHeight="1" thickBot="1">
      <c r="A10" s="134"/>
      <c r="B10" s="34"/>
      <c r="C10" s="22" t="s">
        <v>563</v>
      </c>
      <c r="D10" s="23" t="s">
        <v>597</v>
      </c>
      <c r="E10" s="12" t="s">
        <v>79</v>
      </c>
      <c r="F10" s="13" t="s">
        <v>80</v>
      </c>
      <c r="G10" s="11" t="s">
        <v>554</v>
      </c>
      <c r="H10" s="36" t="s">
        <v>548</v>
      </c>
    </row>
    <row r="11" spans="1:8" ht="102" customHeight="1" thickTop="1">
      <c r="A11" s="134"/>
      <c r="B11" s="31"/>
      <c r="C11" s="22" t="s">
        <v>563</v>
      </c>
      <c r="D11" s="23" t="s">
        <v>597</v>
      </c>
      <c r="E11" s="12" t="s">
        <v>79</v>
      </c>
      <c r="F11" s="13" t="s">
        <v>80</v>
      </c>
      <c r="G11" s="11" t="s">
        <v>554</v>
      </c>
      <c r="H11" s="36" t="s">
        <v>548</v>
      </c>
    </row>
    <row r="12" spans="1:8" ht="102" customHeight="1">
      <c r="A12" s="134"/>
      <c r="B12" s="21"/>
      <c r="C12" s="22" t="s">
        <v>563</v>
      </c>
      <c r="D12" s="23" t="s">
        <v>597</v>
      </c>
      <c r="E12" s="12" t="s">
        <v>79</v>
      </c>
      <c r="F12" s="13" t="s">
        <v>80</v>
      </c>
      <c r="G12" s="11" t="s">
        <v>554</v>
      </c>
      <c r="H12" s="36" t="s">
        <v>548</v>
      </c>
    </row>
    <row r="13" spans="1:8" ht="102" customHeight="1">
      <c r="A13" s="134"/>
      <c r="B13" s="21"/>
      <c r="C13" s="22" t="s">
        <v>563</v>
      </c>
      <c r="D13" s="23" t="s">
        <v>597</v>
      </c>
      <c r="E13" s="12" t="s">
        <v>79</v>
      </c>
      <c r="F13" s="13" t="s">
        <v>80</v>
      </c>
      <c r="G13" s="11" t="s">
        <v>554</v>
      </c>
      <c r="H13" s="36" t="s">
        <v>548</v>
      </c>
    </row>
    <row r="14" spans="1:8" ht="102" customHeight="1">
      <c r="A14" s="134"/>
      <c r="B14" s="21"/>
      <c r="C14" s="22" t="s">
        <v>563</v>
      </c>
      <c r="D14" s="23" t="s">
        <v>597</v>
      </c>
      <c r="E14" s="12" t="s">
        <v>79</v>
      </c>
      <c r="F14" s="13" t="s">
        <v>80</v>
      </c>
      <c r="G14" s="11" t="s">
        <v>554</v>
      </c>
      <c r="H14" s="36" t="s">
        <v>548</v>
      </c>
    </row>
    <row r="15" spans="1:8" ht="102" customHeight="1" thickBot="1">
      <c r="A15" s="134"/>
      <c r="B15" s="34"/>
      <c r="C15" s="22" t="s">
        <v>563</v>
      </c>
      <c r="D15" s="23" t="s">
        <v>597</v>
      </c>
      <c r="E15" s="12" t="s">
        <v>79</v>
      </c>
      <c r="F15" s="13" t="s">
        <v>80</v>
      </c>
      <c r="G15" s="11" t="s">
        <v>554</v>
      </c>
      <c r="H15" s="36" t="s">
        <v>548</v>
      </c>
    </row>
    <row r="16" spans="1:8" ht="102" customHeight="1" thickTop="1">
      <c r="A16" s="134"/>
      <c r="B16" s="31"/>
      <c r="C16" s="22" t="s">
        <v>563</v>
      </c>
      <c r="D16" s="23" t="s">
        <v>597</v>
      </c>
      <c r="E16" s="12" t="s">
        <v>79</v>
      </c>
      <c r="F16" s="13" t="s">
        <v>80</v>
      </c>
      <c r="G16" s="11" t="s">
        <v>554</v>
      </c>
      <c r="H16" s="36" t="s">
        <v>548</v>
      </c>
    </row>
    <row r="17" spans="1:8" ht="102" customHeight="1">
      <c r="A17" s="134"/>
      <c r="B17" s="21"/>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RIGHT(CELL("filename",A1),LEN(CELL("filename",A1))-FIND("]", CELL("filename",A1)))</f>
        <v>田渡町</v>
      </c>
      <c r="F24" s="102" t="s">
        <v>78</v>
      </c>
      <c r="G24" s="102"/>
      <c r="H24" s="102"/>
    </row>
    <row r="25" spans="1:8" ht="36.75" customHeight="1">
      <c r="A25" s="129" t="s">
        <v>618</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長谷町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2" t="s">
        <v>559</v>
      </c>
      <c r="B5" s="31"/>
      <c r="C5" s="32" t="s">
        <v>563</v>
      </c>
      <c r="D5" s="33" t="s">
        <v>597</v>
      </c>
      <c r="E5" s="39"/>
      <c r="F5" s="40"/>
      <c r="G5" s="41"/>
      <c r="H5" s="42"/>
    </row>
    <row r="6" spans="1:8" ht="102" customHeight="1" thickTop="1">
      <c r="A6" s="135" t="s">
        <v>566</v>
      </c>
      <c r="B6" s="94" t="s">
        <v>215</v>
      </c>
      <c r="C6" s="63" t="s">
        <v>563</v>
      </c>
      <c r="D6" s="64" t="s">
        <v>597</v>
      </c>
      <c r="E6" s="65" t="s">
        <v>79</v>
      </c>
      <c r="F6" s="66" t="s">
        <v>80</v>
      </c>
      <c r="G6" s="67" t="s">
        <v>554</v>
      </c>
      <c r="H6" s="96" t="s">
        <v>548</v>
      </c>
    </row>
    <row r="7" spans="1:8" ht="102" customHeight="1">
      <c r="A7" s="134"/>
      <c r="B7" s="21" t="s">
        <v>216</v>
      </c>
      <c r="C7" s="22" t="s">
        <v>563</v>
      </c>
      <c r="D7" s="23" t="s">
        <v>597</v>
      </c>
      <c r="E7" s="12" t="s">
        <v>79</v>
      </c>
      <c r="F7" s="13" t="s">
        <v>80</v>
      </c>
      <c r="G7" s="11" t="s">
        <v>554</v>
      </c>
      <c r="H7" s="36" t="s">
        <v>548</v>
      </c>
    </row>
    <row r="8" spans="1:8" ht="102" customHeight="1">
      <c r="A8" s="134"/>
      <c r="B8" s="21" t="s">
        <v>217</v>
      </c>
      <c r="C8" s="22" t="s">
        <v>563</v>
      </c>
      <c r="D8" s="23" t="s">
        <v>597</v>
      </c>
      <c r="E8" s="12" t="s">
        <v>79</v>
      </c>
      <c r="F8" s="13" t="s">
        <v>80</v>
      </c>
      <c r="G8" s="11" t="s">
        <v>554</v>
      </c>
      <c r="H8" s="36" t="s">
        <v>548</v>
      </c>
    </row>
    <row r="9" spans="1:8" ht="102" customHeight="1">
      <c r="A9" s="134"/>
      <c r="B9" s="21"/>
      <c r="C9" s="22" t="s">
        <v>563</v>
      </c>
      <c r="D9" s="23" t="s">
        <v>597</v>
      </c>
      <c r="E9" s="12" t="s">
        <v>79</v>
      </c>
      <c r="F9" s="13" t="s">
        <v>80</v>
      </c>
      <c r="G9" s="11" t="s">
        <v>554</v>
      </c>
      <c r="H9" s="36" t="s">
        <v>548</v>
      </c>
    </row>
    <row r="10" spans="1:8" ht="102" customHeight="1" thickBot="1">
      <c r="A10" s="134"/>
      <c r="B10" s="34"/>
      <c r="C10" s="22" t="s">
        <v>563</v>
      </c>
      <c r="D10" s="23" t="s">
        <v>597</v>
      </c>
      <c r="E10" s="12" t="s">
        <v>79</v>
      </c>
      <c r="F10" s="13" t="s">
        <v>80</v>
      </c>
      <c r="G10" s="11" t="s">
        <v>554</v>
      </c>
      <c r="H10" s="36" t="s">
        <v>548</v>
      </c>
    </row>
    <row r="11" spans="1:8" ht="94.5" customHeight="1" thickTop="1">
      <c r="A11" s="134"/>
      <c r="B11" s="31"/>
      <c r="C11" s="22" t="s">
        <v>563</v>
      </c>
      <c r="D11" s="23" t="s">
        <v>597</v>
      </c>
      <c r="E11" s="12" t="s">
        <v>79</v>
      </c>
      <c r="F11" s="13" t="s">
        <v>80</v>
      </c>
      <c r="G11" s="11" t="s">
        <v>554</v>
      </c>
      <c r="H11" s="36" t="s">
        <v>548</v>
      </c>
    </row>
    <row r="12" spans="1:8" ht="94.5" customHeight="1">
      <c r="A12" s="134"/>
      <c r="B12" s="21"/>
      <c r="C12" s="22" t="s">
        <v>563</v>
      </c>
      <c r="D12" s="23" t="s">
        <v>597</v>
      </c>
      <c r="E12" s="12" t="s">
        <v>79</v>
      </c>
      <c r="F12" s="13" t="s">
        <v>80</v>
      </c>
      <c r="G12" s="11" t="s">
        <v>554</v>
      </c>
      <c r="H12" s="36" t="s">
        <v>548</v>
      </c>
    </row>
    <row r="13" spans="1:8" ht="94.5" customHeight="1">
      <c r="A13" s="134"/>
      <c r="B13" s="21"/>
      <c r="C13" s="22" t="s">
        <v>563</v>
      </c>
      <c r="D13" s="23" t="s">
        <v>597</v>
      </c>
      <c r="E13" s="12" t="s">
        <v>79</v>
      </c>
      <c r="F13" s="13" t="s">
        <v>80</v>
      </c>
      <c r="G13" s="11" t="s">
        <v>554</v>
      </c>
      <c r="H13" s="36" t="s">
        <v>548</v>
      </c>
    </row>
    <row r="14" spans="1:8" ht="94.5" customHeight="1">
      <c r="A14" s="134"/>
      <c r="B14" s="21"/>
      <c r="C14" s="22" t="s">
        <v>563</v>
      </c>
      <c r="D14" s="23" t="s">
        <v>597</v>
      </c>
      <c r="E14" s="12" t="s">
        <v>79</v>
      </c>
      <c r="F14" s="13" t="s">
        <v>80</v>
      </c>
      <c r="G14" s="11" t="s">
        <v>554</v>
      </c>
      <c r="H14" s="36" t="s">
        <v>548</v>
      </c>
    </row>
    <row r="15" spans="1:8" ht="94.5" customHeight="1" thickBot="1">
      <c r="A15" s="134"/>
      <c r="B15" s="34"/>
      <c r="C15" s="22" t="s">
        <v>563</v>
      </c>
      <c r="D15" s="23" t="s">
        <v>597</v>
      </c>
      <c r="E15" s="12" t="s">
        <v>79</v>
      </c>
      <c r="F15" s="13" t="s">
        <v>80</v>
      </c>
      <c r="G15" s="11" t="s">
        <v>554</v>
      </c>
      <c r="H15" s="36" t="s">
        <v>548</v>
      </c>
    </row>
    <row r="16" spans="1:8" ht="94.5" customHeight="1" thickTop="1">
      <c r="A16" s="134"/>
      <c r="B16" s="31"/>
      <c r="C16" s="22" t="s">
        <v>563</v>
      </c>
      <c r="D16" s="23" t="s">
        <v>597</v>
      </c>
      <c r="E16" s="12" t="s">
        <v>79</v>
      </c>
      <c r="F16" s="13" t="s">
        <v>80</v>
      </c>
      <c r="G16" s="11" t="s">
        <v>554</v>
      </c>
      <c r="H16" s="36" t="s">
        <v>548</v>
      </c>
    </row>
    <row r="17" spans="1:8" ht="94.5" customHeight="1">
      <c r="A17" s="134"/>
      <c r="B17" s="21"/>
      <c r="C17" s="22" t="s">
        <v>563</v>
      </c>
      <c r="D17" s="23" t="s">
        <v>597</v>
      </c>
      <c r="E17" s="12" t="s">
        <v>79</v>
      </c>
      <c r="F17" s="13" t="s">
        <v>80</v>
      </c>
      <c r="G17" s="11" t="s">
        <v>554</v>
      </c>
      <c r="H17" s="36" t="s">
        <v>548</v>
      </c>
    </row>
    <row r="18" spans="1:8" ht="94.5" customHeight="1">
      <c r="A18" s="134"/>
      <c r="B18" s="21"/>
      <c r="C18" s="22" t="s">
        <v>563</v>
      </c>
      <c r="D18" s="23" t="s">
        <v>597</v>
      </c>
      <c r="E18" s="12" t="s">
        <v>79</v>
      </c>
      <c r="F18" s="13" t="s">
        <v>80</v>
      </c>
      <c r="G18" s="11" t="s">
        <v>554</v>
      </c>
      <c r="H18" s="36" t="s">
        <v>548</v>
      </c>
    </row>
    <row r="19" spans="1:8" ht="94.5" customHeight="1">
      <c r="A19" s="134"/>
      <c r="B19" s="21"/>
      <c r="C19" s="22" t="s">
        <v>563</v>
      </c>
      <c r="D19" s="23" t="s">
        <v>597</v>
      </c>
      <c r="E19" s="12" t="s">
        <v>79</v>
      </c>
      <c r="F19" s="13" t="s">
        <v>80</v>
      </c>
      <c r="G19" s="11" t="s">
        <v>554</v>
      </c>
      <c r="H19" s="36" t="s">
        <v>548</v>
      </c>
    </row>
    <row r="20" spans="1:8" ht="94.5"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RIGHT(CELL("filename",A1),LEN(CELL("filename",A1))-FIND("]", CELL("filename",A1)))</f>
        <v>長谷町</v>
      </c>
      <c r="F24" s="102" t="s">
        <v>78</v>
      </c>
      <c r="G24" s="102"/>
      <c r="H24" s="102"/>
    </row>
    <row r="25" spans="1:8" ht="36.75" customHeight="1">
      <c r="A25" s="129" t="s">
        <v>628</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高貫町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2" t="s">
        <v>559</v>
      </c>
      <c r="B5" s="31"/>
      <c r="C5" s="32" t="s">
        <v>563</v>
      </c>
      <c r="D5" s="33" t="s">
        <v>597</v>
      </c>
      <c r="E5" s="39"/>
      <c r="F5" s="40"/>
      <c r="G5" s="41"/>
      <c r="H5" s="42"/>
    </row>
    <row r="6" spans="1:8" ht="102" customHeight="1" thickTop="1">
      <c r="A6" s="135" t="s">
        <v>566</v>
      </c>
      <c r="B6" s="94" t="s">
        <v>214</v>
      </c>
      <c r="C6" s="63" t="s">
        <v>563</v>
      </c>
      <c r="D6" s="64" t="s">
        <v>597</v>
      </c>
      <c r="E6" s="65" t="s">
        <v>79</v>
      </c>
      <c r="F6" s="66" t="s">
        <v>80</v>
      </c>
      <c r="G6" s="67" t="s">
        <v>554</v>
      </c>
      <c r="H6" s="96" t="s">
        <v>548</v>
      </c>
    </row>
    <row r="7" spans="1:8" ht="102" customHeight="1">
      <c r="A7" s="134"/>
      <c r="B7" s="21" t="s">
        <v>218</v>
      </c>
      <c r="C7" s="22" t="s">
        <v>563</v>
      </c>
      <c r="D7" s="23" t="s">
        <v>597</v>
      </c>
      <c r="E7" s="12" t="s">
        <v>79</v>
      </c>
      <c r="F7" s="13" t="s">
        <v>80</v>
      </c>
      <c r="G7" s="11" t="s">
        <v>554</v>
      </c>
      <c r="H7" s="36" t="s">
        <v>548</v>
      </c>
    </row>
    <row r="8" spans="1:8" ht="102" customHeight="1">
      <c r="A8" s="134"/>
      <c r="B8" s="21" t="s">
        <v>219</v>
      </c>
      <c r="C8" s="22" t="s">
        <v>563</v>
      </c>
      <c r="D8" s="23" t="s">
        <v>597</v>
      </c>
      <c r="E8" s="12" t="s">
        <v>79</v>
      </c>
      <c r="F8" s="13" t="s">
        <v>80</v>
      </c>
      <c r="G8" s="11" t="s">
        <v>554</v>
      </c>
      <c r="H8" s="36" t="s">
        <v>548</v>
      </c>
    </row>
    <row r="9" spans="1:8" ht="102" customHeight="1">
      <c r="A9" s="134"/>
      <c r="B9" s="21" t="s">
        <v>220</v>
      </c>
      <c r="C9" s="22" t="s">
        <v>563</v>
      </c>
      <c r="D9" s="23" t="s">
        <v>597</v>
      </c>
      <c r="E9" s="12" t="s">
        <v>79</v>
      </c>
      <c r="F9" s="13" t="s">
        <v>80</v>
      </c>
      <c r="G9" s="11" t="s">
        <v>554</v>
      </c>
      <c r="H9" s="36" t="s">
        <v>548</v>
      </c>
    </row>
    <row r="10" spans="1:8" ht="102" customHeight="1" thickBot="1">
      <c r="A10" s="134"/>
      <c r="B10" s="34" t="s">
        <v>221</v>
      </c>
      <c r="C10" s="22" t="s">
        <v>563</v>
      </c>
      <c r="D10" s="23" t="s">
        <v>597</v>
      </c>
      <c r="E10" s="12" t="s">
        <v>79</v>
      </c>
      <c r="F10" s="13" t="s">
        <v>80</v>
      </c>
      <c r="G10" s="11" t="s">
        <v>554</v>
      </c>
      <c r="H10" s="36" t="s">
        <v>548</v>
      </c>
    </row>
    <row r="11" spans="1:8" ht="102" customHeight="1" thickTop="1">
      <c r="A11" s="134"/>
      <c r="B11" s="31" t="s">
        <v>222</v>
      </c>
      <c r="C11" s="22" t="s">
        <v>563</v>
      </c>
      <c r="D11" s="23" t="s">
        <v>597</v>
      </c>
      <c r="E11" s="12" t="s">
        <v>79</v>
      </c>
      <c r="F11" s="13" t="s">
        <v>80</v>
      </c>
      <c r="G11" s="11" t="s">
        <v>554</v>
      </c>
      <c r="H11" s="36" t="s">
        <v>548</v>
      </c>
    </row>
    <row r="12" spans="1:8" ht="102" customHeight="1">
      <c r="A12" s="134"/>
      <c r="B12" s="21"/>
      <c r="C12" s="22" t="s">
        <v>563</v>
      </c>
      <c r="D12" s="23" t="s">
        <v>597</v>
      </c>
      <c r="E12" s="12" t="s">
        <v>79</v>
      </c>
      <c r="F12" s="13" t="s">
        <v>80</v>
      </c>
      <c r="G12" s="11" t="s">
        <v>554</v>
      </c>
      <c r="H12" s="36" t="s">
        <v>548</v>
      </c>
    </row>
    <row r="13" spans="1:8" ht="102" customHeight="1">
      <c r="A13" s="134"/>
      <c r="B13" s="21"/>
      <c r="C13" s="22" t="s">
        <v>563</v>
      </c>
      <c r="D13" s="23" t="s">
        <v>597</v>
      </c>
      <c r="E13" s="12" t="s">
        <v>79</v>
      </c>
      <c r="F13" s="13" t="s">
        <v>80</v>
      </c>
      <c r="G13" s="11" t="s">
        <v>554</v>
      </c>
      <c r="H13" s="36" t="s">
        <v>548</v>
      </c>
    </row>
    <row r="14" spans="1:8" ht="102" customHeight="1">
      <c r="A14" s="134"/>
      <c r="B14" s="21"/>
      <c r="C14" s="22" t="s">
        <v>563</v>
      </c>
      <c r="D14" s="23" t="s">
        <v>597</v>
      </c>
      <c r="E14" s="12" t="s">
        <v>79</v>
      </c>
      <c r="F14" s="13" t="s">
        <v>80</v>
      </c>
      <c r="G14" s="11" t="s">
        <v>554</v>
      </c>
      <c r="H14" s="36" t="s">
        <v>548</v>
      </c>
    </row>
    <row r="15" spans="1:8" ht="102" customHeight="1" thickBot="1">
      <c r="A15" s="134"/>
      <c r="B15" s="34"/>
      <c r="C15" s="22" t="s">
        <v>563</v>
      </c>
      <c r="D15" s="23" t="s">
        <v>597</v>
      </c>
      <c r="E15" s="12" t="s">
        <v>79</v>
      </c>
      <c r="F15" s="13" t="s">
        <v>80</v>
      </c>
      <c r="G15" s="11" t="s">
        <v>554</v>
      </c>
      <c r="H15" s="36" t="s">
        <v>548</v>
      </c>
    </row>
    <row r="16" spans="1:8" ht="102" customHeight="1" thickTop="1">
      <c r="A16" s="134"/>
      <c r="B16" s="31"/>
      <c r="C16" s="22" t="s">
        <v>563</v>
      </c>
      <c r="D16" s="23" t="s">
        <v>597</v>
      </c>
      <c r="E16" s="12" t="s">
        <v>79</v>
      </c>
      <c r="F16" s="13" t="s">
        <v>80</v>
      </c>
      <c r="G16" s="11" t="s">
        <v>554</v>
      </c>
      <c r="H16" s="36" t="s">
        <v>548</v>
      </c>
    </row>
    <row r="17" spans="1:8" ht="102" customHeight="1">
      <c r="A17" s="134"/>
      <c r="B17" s="21"/>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RIGHT(CELL("filename",A1),LEN(CELL("filename",A1))-FIND("]", CELL("filename",A1)))</f>
        <v>高貫町</v>
      </c>
      <c r="F24" s="102" t="s">
        <v>78</v>
      </c>
      <c r="G24" s="102"/>
      <c r="H24" s="102"/>
    </row>
    <row r="25" spans="1:8" ht="36.75" customHeight="1">
      <c r="A25" s="129" t="s">
        <v>624</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岡田町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2" t="s">
        <v>559</v>
      </c>
      <c r="B5" s="31"/>
      <c r="C5" s="32" t="s">
        <v>563</v>
      </c>
      <c r="D5" s="33" t="s">
        <v>597</v>
      </c>
      <c r="E5" s="39"/>
      <c r="F5" s="40"/>
      <c r="G5" s="41"/>
      <c r="H5" s="42"/>
    </row>
    <row r="6" spans="1:8" ht="102" customHeight="1" thickTop="1">
      <c r="A6" s="135" t="s">
        <v>566</v>
      </c>
      <c r="B6" s="94" t="s">
        <v>223</v>
      </c>
      <c r="C6" s="63" t="s">
        <v>563</v>
      </c>
      <c r="D6" s="64" t="s">
        <v>597</v>
      </c>
      <c r="E6" s="65" t="s">
        <v>79</v>
      </c>
      <c r="F6" s="66" t="s">
        <v>80</v>
      </c>
      <c r="G6" s="67" t="s">
        <v>554</v>
      </c>
      <c r="H6" s="96" t="s">
        <v>548</v>
      </c>
    </row>
    <row r="7" spans="1:8" ht="102" customHeight="1">
      <c r="A7" s="134"/>
      <c r="B7" s="21" t="s">
        <v>224</v>
      </c>
      <c r="C7" s="22" t="s">
        <v>563</v>
      </c>
      <c r="D7" s="23" t="s">
        <v>597</v>
      </c>
      <c r="E7" s="12" t="s">
        <v>79</v>
      </c>
      <c r="F7" s="13" t="s">
        <v>80</v>
      </c>
      <c r="G7" s="11" t="s">
        <v>554</v>
      </c>
      <c r="H7" s="36" t="s">
        <v>548</v>
      </c>
    </row>
    <row r="8" spans="1:8" ht="102" customHeight="1">
      <c r="A8" s="134"/>
      <c r="B8" s="21" t="s">
        <v>225</v>
      </c>
      <c r="C8" s="22" t="s">
        <v>563</v>
      </c>
      <c r="D8" s="23" t="s">
        <v>597</v>
      </c>
      <c r="E8" s="12" t="s">
        <v>79</v>
      </c>
      <c r="F8" s="13" t="s">
        <v>80</v>
      </c>
      <c r="G8" s="11" t="s">
        <v>554</v>
      </c>
      <c r="H8" s="36" t="s">
        <v>548</v>
      </c>
    </row>
    <row r="9" spans="1:8" ht="102" customHeight="1">
      <c r="A9" s="134"/>
      <c r="B9" s="21" t="s">
        <v>226</v>
      </c>
      <c r="C9" s="22" t="s">
        <v>563</v>
      </c>
      <c r="D9" s="23" t="s">
        <v>597</v>
      </c>
      <c r="E9" s="12" t="s">
        <v>79</v>
      </c>
      <c r="F9" s="13" t="s">
        <v>80</v>
      </c>
      <c r="G9" s="11" t="s">
        <v>554</v>
      </c>
      <c r="H9" s="36" t="s">
        <v>548</v>
      </c>
    </row>
    <row r="10" spans="1:8" ht="102" customHeight="1" thickBot="1">
      <c r="A10" s="134"/>
      <c r="B10" s="34" t="s">
        <v>227</v>
      </c>
      <c r="C10" s="22" t="s">
        <v>563</v>
      </c>
      <c r="D10" s="23" t="s">
        <v>597</v>
      </c>
      <c r="E10" s="12" t="s">
        <v>79</v>
      </c>
      <c r="F10" s="13" t="s">
        <v>80</v>
      </c>
      <c r="G10" s="11" t="s">
        <v>554</v>
      </c>
      <c r="H10" s="36" t="s">
        <v>548</v>
      </c>
    </row>
    <row r="11" spans="1:8" ht="102" customHeight="1" thickTop="1">
      <c r="A11" s="134"/>
      <c r="B11" s="31" t="s">
        <v>228</v>
      </c>
      <c r="C11" s="22" t="s">
        <v>563</v>
      </c>
      <c r="D11" s="23" t="s">
        <v>597</v>
      </c>
      <c r="E11" s="12" t="s">
        <v>79</v>
      </c>
      <c r="F11" s="13" t="s">
        <v>80</v>
      </c>
      <c r="G11" s="11" t="s">
        <v>554</v>
      </c>
      <c r="H11" s="36" t="s">
        <v>548</v>
      </c>
    </row>
    <row r="12" spans="1:8" ht="102" customHeight="1">
      <c r="A12" s="134"/>
      <c r="B12" s="21" t="s">
        <v>229</v>
      </c>
      <c r="C12" s="22" t="s">
        <v>563</v>
      </c>
      <c r="D12" s="23" t="s">
        <v>597</v>
      </c>
      <c r="E12" s="12" t="s">
        <v>79</v>
      </c>
      <c r="F12" s="13" t="s">
        <v>80</v>
      </c>
      <c r="G12" s="11" t="s">
        <v>554</v>
      </c>
      <c r="H12" s="36" t="s">
        <v>548</v>
      </c>
    </row>
    <row r="13" spans="1:8" ht="102" customHeight="1">
      <c r="A13" s="134"/>
      <c r="B13" s="21" t="s">
        <v>230</v>
      </c>
      <c r="C13" s="22" t="s">
        <v>563</v>
      </c>
      <c r="D13" s="23" t="s">
        <v>597</v>
      </c>
      <c r="E13" s="12" t="s">
        <v>79</v>
      </c>
      <c r="F13" s="13" t="s">
        <v>80</v>
      </c>
      <c r="G13" s="11" t="s">
        <v>554</v>
      </c>
      <c r="H13" s="36" t="s">
        <v>548</v>
      </c>
    </row>
    <row r="14" spans="1:8" ht="102" customHeight="1">
      <c r="A14" s="134"/>
      <c r="B14" s="21" t="s">
        <v>231</v>
      </c>
      <c r="C14" s="22" t="s">
        <v>563</v>
      </c>
      <c r="D14" s="23" t="s">
        <v>597</v>
      </c>
      <c r="E14" s="12" t="s">
        <v>79</v>
      </c>
      <c r="F14" s="13" t="s">
        <v>80</v>
      </c>
      <c r="G14" s="11" t="s">
        <v>554</v>
      </c>
      <c r="H14" s="36" t="s">
        <v>548</v>
      </c>
    </row>
    <row r="15" spans="1:8" ht="102" customHeight="1" thickBot="1">
      <c r="A15" s="134"/>
      <c r="B15" s="34"/>
      <c r="C15" s="22" t="s">
        <v>563</v>
      </c>
      <c r="D15" s="23" t="s">
        <v>597</v>
      </c>
      <c r="E15" s="12" t="s">
        <v>79</v>
      </c>
      <c r="F15" s="13" t="s">
        <v>80</v>
      </c>
      <c r="G15" s="11" t="s">
        <v>554</v>
      </c>
      <c r="H15" s="36" t="s">
        <v>548</v>
      </c>
    </row>
    <row r="16" spans="1:8" ht="102" customHeight="1" thickTop="1">
      <c r="A16" s="134"/>
      <c r="B16" s="31"/>
      <c r="C16" s="22" t="s">
        <v>563</v>
      </c>
      <c r="D16" s="23" t="s">
        <v>597</v>
      </c>
      <c r="E16" s="12" t="s">
        <v>79</v>
      </c>
      <c r="F16" s="13" t="s">
        <v>80</v>
      </c>
      <c r="G16" s="11" t="s">
        <v>554</v>
      </c>
      <c r="H16" s="36" t="s">
        <v>548</v>
      </c>
    </row>
    <row r="17" spans="1:8" ht="102" customHeight="1">
      <c r="A17" s="134"/>
      <c r="B17" s="21"/>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RIGHT(CELL("filename",A1),LEN(CELL("filename",A1))-FIND("]", CELL("filename",A1)))</f>
        <v>岡田町</v>
      </c>
      <c r="F24" s="102" t="s">
        <v>78</v>
      </c>
      <c r="G24" s="102"/>
      <c r="H24" s="102"/>
    </row>
    <row r="25" spans="1:8" ht="36.75" customHeight="1">
      <c r="A25" s="129" t="s">
        <v>617</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小沢町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2" t="s">
        <v>559</v>
      </c>
      <c r="B5" s="31"/>
      <c r="C5" s="32" t="s">
        <v>563</v>
      </c>
      <c r="D5" s="33" t="s">
        <v>597</v>
      </c>
      <c r="E5" s="39"/>
      <c r="F5" s="40"/>
      <c r="G5" s="41"/>
      <c r="H5" s="42"/>
    </row>
    <row r="6" spans="1:8" ht="102" customHeight="1" thickTop="1">
      <c r="A6" s="135" t="s">
        <v>566</v>
      </c>
      <c r="B6" s="94" t="s">
        <v>232</v>
      </c>
      <c r="C6" s="63" t="s">
        <v>563</v>
      </c>
      <c r="D6" s="64" t="s">
        <v>597</v>
      </c>
      <c r="E6" s="65" t="s">
        <v>79</v>
      </c>
      <c r="F6" s="66" t="s">
        <v>80</v>
      </c>
      <c r="G6" s="67" t="s">
        <v>554</v>
      </c>
      <c r="H6" s="96" t="s">
        <v>548</v>
      </c>
    </row>
    <row r="7" spans="1:8" ht="102" customHeight="1">
      <c r="A7" s="134"/>
      <c r="B7" s="21" t="s">
        <v>233</v>
      </c>
      <c r="C7" s="22" t="s">
        <v>563</v>
      </c>
      <c r="D7" s="23" t="s">
        <v>597</v>
      </c>
      <c r="E7" s="12" t="s">
        <v>79</v>
      </c>
      <c r="F7" s="13" t="s">
        <v>80</v>
      </c>
      <c r="G7" s="11" t="s">
        <v>554</v>
      </c>
      <c r="H7" s="36" t="s">
        <v>548</v>
      </c>
    </row>
    <row r="8" spans="1:8" ht="102" customHeight="1">
      <c r="A8" s="134"/>
      <c r="B8" s="21" t="s">
        <v>228</v>
      </c>
      <c r="C8" s="22" t="s">
        <v>563</v>
      </c>
      <c r="D8" s="23" t="s">
        <v>597</v>
      </c>
      <c r="E8" s="12" t="s">
        <v>79</v>
      </c>
      <c r="F8" s="13" t="s">
        <v>80</v>
      </c>
      <c r="G8" s="11" t="s">
        <v>554</v>
      </c>
      <c r="H8" s="36" t="s">
        <v>548</v>
      </c>
    </row>
    <row r="9" spans="1:8" ht="102" customHeight="1">
      <c r="A9" s="134"/>
      <c r="B9" s="21" t="s">
        <v>234</v>
      </c>
      <c r="C9" s="22" t="s">
        <v>563</v>
      </c>
      <c r="D9" s="23" t="s">
        <v>597</v>
      </c>
      <c r="E9" s="12" t="s">
        <v>79</v>
      </c>
      <c r="F9" s="13" t="s">
        <v>80</v>
      </c>
      <c r="G9" s="11" t="s">
        <v>554</v>
      </c>
      <c r="H9" s="36" t="s">
        <v>548</v>
      </c>
    </row>
    <row r="10" spans="1:8" ht="102" customHeight="1" thickBot="1">
      <c r="A10" s="134"/>
      <c r="B10" s="34" t="s">
        <v>604</v>
      </c>
      <c r="C10" s="22" t="s">
        <v>563</v>
      </c>
      <c r="D10" s="23" t="s">
        <v>597</v>
      </c>
      <c r="E10" s="12" t="s">
        <v>79</v>
      </c>
      <c r="F10" s="13" t="s">
        <v>80</v>
      </c>
      <c r="G10" s="11" t="s">
        <v>554</v>
      </c>
      <c r="H10" s="36" t="s">
        <v>548</v>
      </c>
    </row>
    <row r="11" spans="1:8" ht="102" customHeight="1" thickTop="1">
      <c r="A11" s="134"/>
      <c r="B11" s="31" t="s">
        <v>605</v>
      </c>
      <c r="C11" s="22" t="s">
        <v>563</v>
      </c>
      <c r="D11" s="23" t="s">
        <v>597</v>
      </c>
      <c r="E11" s="12" t="s">
        <v>79</v>
      </c>
      <c r="F11" s="13" t="s">
        <v>80</v>
      </c>
      <c r="G11" s="11" t="s">
        <v>554</v>
      </c>
      <c r="H11" s="36" t="s">
        <v>548</v>
      </c>
    </row>
    <row r="12" spans="1:8" ht="102" customHeight="1">
      <c r="A12" s="134"/>
      <c r="B12" s="21"/>
      <c r="C12" s="22" t="s">
        <v>563</v>
      </c>
      <c r="D12" s="23" t="s">
        <v>597</v>
      </c>
      <c r="E12" s="12" t="s">
        <v>79</v>
      </c>
      <c r="F12" s="13" t="s">
        <v>80</v>
      </c>
      <c r="G12" s="11" t="s">
        <v>554</v>
      </c>
      <c r="H12" s="36" t="s">
        <v>548</v>
      </c>
    </row>
    <row r="13" spans="1:8" ht="102" customHeight="1">
      <c r="A13" s="134"/>
      <c r="B13" s="21"/>
      <c r="C13" s="22" t="s">
        <v>563</v>
      </c>
      <c r="D13" s="23" t="s">
        <v>597</v>
      </c>
      <c r="E13" s="12" t="s">
        <v>79</v>
      </c>
      <c r="F13" s="13" t="s">
        <v>80</v>
      </c>
      <c r="G13" s="11" t="s">
        <v>554</v>
      </c>
      <c r="H13" s="36" t="s">
        <v>548</v>
      </c>
    </row>
    <row r="14" spans="1:8" ht="102" customHeight="1">
      <c r="A14" s="134"/>
      <c r="B14" s="21"/>
      <c r="C14" s="22" t="s">
        <v>563</v>
      </c>
      <c r="D14" s="23" t="s">
        <v>597</v>
      </c>
      <c r="E14" s="12" t="s">
        <v>79</v>
      </c>
      <c r="F14" s="13" t="s">
        <v>80</v>
      </c>
      <c r="G14" s="11" t="s">
        <v>554</v>
      </c>
      <c r="H14" s="36" t="s">
        <v>548</v>
      </c>
    </row>
    <row r="15" spans="1:8" ht="102" customHeight="1" thickBot="1">
      <c r="A15" s="134"/>
      <c r="B15" s="34"/>
      <c r="C15" s="22" t="s">
        <v>563</v>
      </c>
      <c r="D15" s="23" t="s">
        <v>597</v>
      </c>
      <c r="E15" s="12" t="s">
        <v>79</v>
      </c>
      <c r="F15" s="13" t="s">
        <v>80</v>
      </c>
      <c r="G15" s="11" t="s">
        <v>554</v>
      </c>
      <c r="H15" s="36" t="s">
        <v>548</v>
      </c>
    </row>
    <row r="16" spans="1:8" ht="102" customHeight="1" thickTop="1">
      <c r="A16" s="134"/>
      <c r="B16" s="31"/>
      <c r="C16" s="22" t="s">
        <v>563</v>
      </c>
      <c r="D16" s="23" t="s">
        <v>597</v>
      </c>
      <c r="E16" s="12" t="s">
        <v>79</v>
      </c>
      <c r="F16" s="13" t="s">
        <v>80</v>
      </c>
      <c r="G16" s="11" t="s">
        <v>554</v>
      </c>
      <c r="H16" s="36" t="s">
        <v>548</v>
      </c>
    </row>
    <row r="17" spans="1:8" ht="102" customHeight="1">
      <c r="A17" s="134"/>
      <c r="B17" s="21"/>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RIGHT(CELL("filename",A1),LEN(CELL("filename",A1))-FIND("]", CELL("filename",A1)))</f>
        <v>小沢町</v>
      </c>
      <c r="F24" s="102" t="s">
        <v>78</v>
      </c>
      <c r="G24" s="102"/>
      <c r="H24" s="102"/>
    </row>
    <row r="25" spans="1:8" ht="36.75" customHeight="1">
      <c r="A25" s="129" t="s">
        <v>617</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内田町上</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2" t="s">
        <v>559</v>
      </c>
      <c r="B5" s="31"/>
      <c r="C5" s="32" t="s">
        <v>563</v>
      </c>
      <c r="D5" s="33" t="s">
        <v>597</v>
      </c>
      <c r="E5" s="39"/>
      <c r="F5" s="40"/>
      <c r="G5" s="41"/>
      <c r="H5" s="42"/>
    </row>
    <row r="6" spans="1:8" ht="102" customHeight="1" thickTop="1">
      <c r="A6" s="135" t="s">
        <v>566</v>
      </c>
      <c r="B6" s="94" t="s">
        <v>235</v>
      </c>
      <c r="C6" s="63" t="s">
        <v>563</v>
      </c>
      <c r="D6" s="64" t="s">
        <v>597</v>
      </c>
      <c r="E6" s="65" t="s">
        <v>79</v>
      </c>
      <c r="F6" s="66" t="s">
        <v>80</v>
      </c>
      <c r="G6" s="67" t="s">
        <v>554</v>
      </c>
      <c r="H6" s="96" t="s">
        <v>548</v>
      </c>
    </row>
    <row r="7" spans="1:8" ht="102" customHeight="1">
      <c r="A7" s="134"/>
      <c r="B7" s="21" t="s">
        <v>236</v>
      </c>
      <c r="C7" s="22" t="s">
        <v>563</v>
      </c>
      <c r="D7" s="23" t="s">
        <v>597</v>
      </c>
      <c r="E7" s="12" t="s">
        <v>79</v>
      </c>
      <c r="F7" s="13" t="s">
        <v>80</v>
      </c>
      <c r="G7" s="11" t="s">
        <v>554</v>
      </c>
      <c r="H7" s="36" t="s">
        <v>548</v>
      </c>
    </row>
    <row r="8" spans="1:8" ht="102" customHeight="1">
      <c r="A8" s="134"/>
      <c r="B8" s="21" t="s">
        <v>237</v>
      </c>
      <c r="C8" s="22" t="s">
        <v>563</v>
      </c>
      <c r="D8" s="23" t="s">
        <v>597</v>
      </c>
      <c r="E8" s="12" t="s">
        <v>79</v>
      </c>
      <c r="F8" s="13" t="s">
        <v>80</v>
      </c>
      <c r="G8" s="11" t="s">
        <v>554</v>
      </c>
      <c r="H8" s="36" t="s">
        <v>548</v>
      </c>
    </row>
    <row r="9" spans="1:8" ht="102" customHeight="1">
      <c r="A9" s="134"/>
      <c r="B9" s="21" t="s">
        <v>238</v>
      </c>
      <c r="C9" s="22" t="s">
        <v>563</v>
      </c>
      <c r="D9" s="23" t="s">
        <v>597</v>
      </c>
      <c r="E9" s="12" t="s">
        <v>79</v>
      </c>
      <c r="F9" s="13" t="s">
        <v>80</v>
      </c>
      <c r="G9" s="11" t="s">
        <v>554</v>
      </c>
      <c r="H9" s="36" t="s">
        <v>548</v>
      </c>
    </row>
    <row r="10" spans="1:8" ht="102" customHeight="1" thickBot="1">
      <c r="A10" s="134"/>
      <c r="B10" s="34" t="s">
        <v>239</v>
      </c>
      <c r="C10" s="22" t="s">
        <v>563</v>
      </c>
      <c r="D10" s="23" t="s">
        <v>597</v>
      </c>
      <c r="E10" s="12" t="s">
        <v>79</v>
      </c>
      <c r="F10" s="13" t="s">
        <v>80</v>
      </c>
      <c r="G10" s="11" t="s">
        <v>554</v>
      </c>
      <c r="H10" s="36" t="s">
        <v>548</v>
      </c>
    </row>
    <row r="11" spans="1:8" ht="102" customHeight="1" thickTop="1">
      <c r="A11" s="134"/>
      <c r="B11" s="31" t="s">
        <v>240</v>
      </c>
      <c r="C11" s="22" t="s">
        <v>563</v>
      </c>
      <c r="D11" s="23" t="s">
        <v>597</v>
      </c>
      <c r="E11" s="12" t="s">
        <v>79</v>
      </c>
      <c r="F11" s="13" t="s">
        <v>80</v>
      </c>
      <c r="G11" s="11" t="s">
        <v>554</v>
      </c>
      <c r="H11" s="36" t="s">
        <v>548</v>
      </c>
    </row>
    <row r="12" spans="1:8" ht="102" customHeight="1">
      <c r="A12" s="134"/>
      <c r="B12" s="21"/>
      <c r="C12" s="22" t="s">
        <v>563</v>
      </c>
      <c r="D12" s="23" t="s">
        <v>597</v>
      </c>
      <c r="E12" s="12" t="s">
        <v>79</v>
      </c>
      <c r="F12" s="13" t="s">
        <v>80</v>
      </c>
      <c r="G12" s="11" t="s">
        <v>554</v>
      </c>
      <c r="H12" s="36" t="s">
        <v>548</v>
      </c>
    </row>
    <row r="13" spans="1:8" ht="102" customHeight="1">
      <c r="A13" s="134"/>
      <c r="B13" s="21"/>
      <c r="C13" s="22" t="s">
        <v>563</v>
      </c>
      <c r="D13" s="23" t="s">
        <v>597</v>
      </c>
      <c r="E13" s="12" t="s">
        <v>79</v>
      </c>
      <c r="F13" s="13" t="s">
        <v>80</v>
      </c>
      <c r="G13" s="11" t="s">
        <v>554</v>
      </c>
      <c r="H13" s="36" t="s">
        <v>548</v>
      </c>
    </row>
    <row r="14" spans="1:8" ht="102" customHeight="1">
      <c r="A14" s="134"/>
      <c r="B14" s="21"/>
      <c r="C14" s="22" t="s">
        <v>563</v>
      </c>
      <c r="D14" s="23" t="s">
        <v>597</v>
      </c>
      <c r="E14" s="12" t="s">
        <v>79</v>
      </c>
      <c r="F14" s="13" t="s">
        <v>80</v>
      </c>
      <c r="G14" s="11" t="s">
        <v>554</v>
      </c>
      <c r="H14" s="36" t="s">
        <v>548</v>
      </c>
    </row>
    <row r="15" spans="1:8" ht="102" customHeight="1" thickBot="1">
      <c r="A15" s="134"/>
      <c r="B15" s="34"/>
      <c r="C15" s="22" t="s">
        <v>563</v>
      </c>
      <c r="D15" s="23" t="s">
        <v>597</v>
      </c>
      <c r="E15" s="12" t="s">
        <v>79</v>
      </c>
      <c r="F15" s="13" t="s">
        <v>80</v>
      </c>
      <c r="G15" s="11" t="s">
        <v>554</v>
      </c>
      <c r="H15" s="36" t="s">
        <v>548</v>
      </c>
    </row>
    <row r="16" spans="1:8" ht="102" customHeight="1" thickTop="1">
      <c r="A16" s="134"/>
      <c r="B16" s="31"/>
      <c r="C16" s="22" t="s">
        <v>563</v>
      </c>
      <c r="D16" s="23" t="s">
        <v>597</v>
      </c>
      <c r="E16" s="12" t="s">
        <v>79</v>
      </c>
      <c r="F16" s="13" t="s">
        <v>80</v>
      </c>
      <c r="G16" s="11" t="s">
        <v>554</v>
      </c>
      <c r="H16" s="36" t="s">
        <v>548</v>
      </c>
    </row>
    <row r="17" spans="1:8" ht="102" customHeight="1">
      <c r="A17" s="134"/>
      <c r="B17" s="21"/>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RIGHT(CELL("filename",A1),LEN(CELL("filename",A1))-FIND("]", CELL("filename",A1)))</f>
        <v>内田町上</v>
      </c>
      <c r="F24" s="102" t="s">
        <v>78</v>
      </c>
      <c r="G24" s="102"/>
      <c r="H24" s="102"/>
    </row>
    <row r="25" spans="1:8" ht="36.75" customHeight="1">
      <c r="A25" s="129" t="s">
        <v>617</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875"/>
    <pageSetUpPr fitToPage="1"/>
  </sheetPr>
  <dimension ref="A1:C79"/>
  <sheetViews>
    <sheetView tabSelected="1" workbookViewId="0">
      <selection activeCell="B1" sqref="B1"/>
    </sheetView>
  </sheetViews>
  <sheetFormatPr defaultRowHeight="13.5"/>
  <cols>
    <col min="1" max="1" width="17" style="1" customWidth="1"/>
    <col min="2" max="16384" width="9" style="1"/>
  </cols>
  <sheetData>
    <row r="1" spans="1:1">
      <c r="A1" s="1" t="s">
        <v>5</v>
      </c>
    </row>
    <row r="2" spans="1:1">
      <c r="A2" s="2" t="s">
        <v>61</v>
      </c>
    </row>
    <row r="3" spans="1:1">
      <c r="A3" s="3" t="s">
        <v>6</v>
      </c>
    </row>
    <row r="4" spans="1:1">
      <c r="A4" s="4" t="s">
        <v>7</v>
      </c>
    </row>
    <row r="5" spans="1:1">
      <c r="A5" s="4" t="s">
        <v>8</v>
      </c>
    </row>
    <row r="6" spans="1:1">
      <c r="A6" s="4" t="s">
        <v>9</v>
      </c>
    </row>
    <row r="7" spans="1:1">
      <c r="A7" s="4" t="s">
        <v>10</v>
      </c>
    </row>
    <row r="8" spans="1:1">
      <c r="A8" s="4" t="s">
        <v>11</v>
      </c>
    </row>
    <row r="9" spans="1:1">
      <c r="A9" s="4" t="s">
        <v>12</v>
      </c>
    </row>
    <row r="10" spans="1:1">
      <c r="A10" s="4" t="s">
        <v>13</v>
      </c>
    </row>
    <row r="11" spans="1:1">
      <c r="A11" s="4" t="s">
        <v>14</v>
      </c>
    </row>
    <row r="12" spans="1:1">
      <c r="A12" s="4" t="s">
        <v>15</v>
      </c>
    </row>
    <row r="13" spans="1:1">
      <c r="A13" s="4" t="s">
        <v>16</v>
      </c>
    </row>
    <row r="14" spans="1:1">
      <c r="A14" s="4" t="s">
        <v>17</v>
      </c>
    </row>
    <row r="15" spans="1:1">
      <c r="A15" s="4" t="s">
        <v>18</v>
      </c>
    </row>
    <row r="16" spans="1:1">
      <c r="A16" s="4" t="s">
        <v>19</v>
      </c>
    </row>
    <row r="17" spans="1:1">
      <c r="A17" s="4" t="s">
        <v>20</v>
      </c>
    </row>
    <row r="18" spans="1:1">
      <c r="A18" s="5" t="s">
        <v>21</v>
      </c>
    </row>
    <row r="19" spans="1:1">
      <c r="A19" s="2" t="s">
        <v>58</v>
      </c>
    </row>
    <row r="20" spans="1:1">
      <c r="A20" s="3" t="s">
        <v>22</v>
      </c>
    </row>
    <row r="21" spans="1:1">
      <c r="A21" s="6" t="s">
        <v>55</v>
      </c>
    </row>
    <row r="22" spans="1:1">
      <c r="A22" s="4" t="s">
        <v>23</v>
      </c>
    </row>
    <row r="23" spans="1:1">
      <c r="A23" s="4" t="s">
        <v>24</v>
      </c>
    </row>
    <row r="24" spans="1:1">
      <c r="A24" s="4" t="s">
        <v>25</v>
      </c>
    </row>
    <row r="25" spans="1:1">
      <c r="A25" s="4" t="s">
        <v>26</v>
      </c>
    </row>
    <row r="26" spans="1:1">
      <c r="A26" s="5" t="s">
        <v>27</v>
      </c>
    </row>
    <row r="27" spans="1:1">
      <c r="A27" s="2" t="s">
        <v>59</v>
      </c>
    </row>
    <row r="28" spans="1:1">
      <c r="A28" s="3" t="s">
        <v>28</v>
      </c>
    </row>
    <row r="29" spans="1:1">
      <c r="A29" s="4" t="s">
        <v>29</v>
      </c>
    </row>
    <row r="30" spans="1:1">
      <c r="A30" s="4" t="s">
        <v>56</v>
      </c>
    </row>
    <row r="31" spans="1:1">
      <c r="A31" s="4" t="s">
        <v>57</v>
      </c>
    </row>
    <row r="32" spans="1:1">
      <c r="A32" s="4" t="s">
        <v>2</v>
      </c>
    </row>
    <row r="33" spans="1:1">
      <c r="A33" s="4" t="s">
        <v>30</v>
      </c>
    </row>
    <row r="34" spans="1:1">
      <c r="A34" s="4" t="s">
        <v>31</v>
      </c>
    </row>
    <row r="35" spans="1:1">
      <c r="A35" s="4" t="s">
        <v>32</v>
      </c>
    </row>
    <row r="36" spans="1:1">
      <c r="A36" s="5" t="s">
        <v>33</v>
      </c>
    </row>
    <row r="37" spans="1:1">
      <c r="A37" s="2" t="s">
        <v>60</v>
      </c>
    </row>
    <row r="38" spans="1:1">
      <c r="A38" s="3" t="s">
        <v>34</v>
      </c>
    </row>
    <row r="39" spans="1:1">
      <c r="A39" s="4" t="s">
        <v>35</v>
      </c>
    </row>
    <row r="40" spans="1:1">
      <c r="A40" s="4" t="s">
        <v>36</v>
      </c>
    </row>
    <row r="41" spans="1:1">
      <c r="A41" s="4" t="s">
        <v>37</v>
      </c>
    </row>
    <row r="42" spans="1:1">
      <c r="A42" s="5" t="s">
        <v>38</v>
      </c>
    </row>
    <row r="43" spans="1:1">
      <c r="A43" s="2" t="s">
        <v>62</v>
      </c>
    </row>
    <row r="44" spans="1:1">
      <c r="A44" s="3" t="s">
        <v>39</v>
      </c>
    </row>
    <row r="45" spans="1:1">
      <c r="A45" s="4" t="s">
        <v>40</v>
      </c>
    </row>
    <row r="46" spans="1:1">
      <c r="A46" s="4" t="s">
        <v>41</v>
      </c>
    </row>
    <row r="47" spans="1:1">
      <c r="A47" s="5" t="s">
        <v>63</v>
      </c>
    </row>
    <row r="48" spans="1:1">
      <c r="A48" s="5" t="s">
        <v>42</v>
      </c>
    </row>
    <row r="49" spans="1:3">
      <c r="A49" s="2" t="s">
        <v>64</v>
      </c>
    </row>
    <row r="50" spans="1:3">
      <c r="A50" s="3" t="s">
        <v>1</v>
      </c>
    </row>
    <row r="51" spans="1:3">
      <c r="A51" s="3" t="s">
        <v>0</v>
      </c>
    </row>
    <row r="52" spans="1:3">
      <c r="A52" s="3" t="s">
        <v>66</v>
      </c>
    </row>
    <row r="53" spans="1:3">
      <c r="A53" s="4" t="s">
        <v>65</v>
      </c>
    </row>
    <row r="54" spans="1:3">
      <c r="A54" s="4" t="s">
        <v>67</v>
      </c>
    </row>
    <row r="55" spans="1:3">
      <c r="A55" s="4" t="s">
        <v>43</v>
      </c>
    </row>
    <row r="56" spans="1:3">
      <c r="A56" s="4" t="s">
        <v>68</v>
      </c>
    </row>
    <row r="57" spans="1:3">
      <c r="A57" s="4" t="s">
        <v>69</v>
      </c>
    </row>
    <row r="58" spans="1:3">
      <c r="A58" s="4" t="s">
        <v>70</v>
      </c>
    </row>
    <row r="59" spans="1:3">
      <c r="A59" s="4" t="s">
        <v>71</v>
      </c>
    </row>
    <row r="60" spans="1:3">
      <c r="A60" s="5" t="s">
        <v>72</v>
      </c>
    </row>
    <row r="61" spans="1:3">
      <c r="A61" s="5" t="s">
        <v>73</v>
      </c>
    </row>
    <row r="62" spans="1:3">
      <c r="A62" s="2" t="s">
        <v>74</v>
      </c>
    </row>
    <row r="63" spans="1:3">
      <c r="A63" s="3" t="s">
        <v>44</v>
      </c>
      <c r="C63"/>
    </row>
    <row r="64" spans="1:3">
      <c r="A64" s="4" t="s">
        <v>45</v>
      </c>
    </row>
    <row r="65" spans="1:1">
      <c r="A65" s="4" t="s">
        <v>3</v>
      </c>
    </row>
    <row r="66" spans="1:1">
      <c r="A66" s="4" t="s">
        <v>46</v>
      </c>
    </row>
    <row r="67" spans="1:1">
      <c r="A67" s="5" t="s">
        <v>47</v>
      </c>
    </row>
    <row r="68" spans="1:1">
      <c r="A68" s="2" t="s">
        <v>75</v>
      </c>
    </row>
    <row r="69" spans="1:1">
      <c r="A69" s="3" t="s">
        <v>48</v>
      </c>
    </row>
    <row r="70" spans="1:1">
      <c r="A70" s="4" t="s">
        <v>49</v>
      </c>
    </row>
    <row r="71" spans="1:1">
      <c r="A71" s="4" t="s">
        <v>50</v>
      </c>
    </row>
    <row r="72" spans="1:1">
      <c r="A72" s="161" t="s">
        <v>644</v>
      </c>
    </row>
    <row r="73" spans="1:1">
      <c r="A73" s="5" t="s">
        <v>51</v>
      </c>
    </row>
    <row r="74" spans="1:1">
      <c r="A74" s="2" t="s">
        <v>76</v>
      </c>
    </row>
    <row r="75" spans="1:1">
      <c r="A75" s="3" t="s">
        <v>4</v>
      </c>
    </row>
    <row r="76" spans="1:1">
      <c r="A76" s="3" t="s">
        <v>77</v>
      </c>
    </row>
    <row r="77" spans="1:1">
      <c r="A77" s="4" t="s">
        <v>52</v>
      </c>
    </row>
    <row r="78" spans="1:1">
      <c r="A78" s="4" t="s">
        <v>53</v>
      </c>
    </row>
    <row r="79" spans="1:1">
      <c r="A79" s="109" t="s">
        <v>54</v>
      </c>
    </row>
  </sheetData>
  <phoneticPr fontId="1"/>
  <hyperlinks>
    <hyperlink ref="A3" location="宮本町!Print_Area" display="宮本町"/>
    <hyperlink ref="A4" location="内堀町!Print_Area" display="内堀町"/>
    <hyperlink ref="A5" location="中城町!A1" display="中城町"/>
    <hyperlink ref="A6" location="栄町!A1" display="栄町"/>
    <hyperlink ref="A7" location="東一町!A1" display="東一町"/>
    <hyperlink ref="A8" location="塙町!A1" display="塙町"/>
    <hyperlink ref="A9" location="金井町!A1" display="金井町"/>
    <hyperlink ref="A10" location="東二町!A1" display="東二町"/>
    <hyperlink ref="A11" location="東三町!A1" display="東三町"/>
    <hyperlink ref="A12" location="木崎一町!A1" display="木崎一町"/>
    <hyperlink ref="A13" location="木崎二町!A1" display="木崎二町"/>
    <hyperlink ref="A14" location="山下町!A1" display="山下町"/>
    <hyperlink ref="A15" location="西三町!A1" display="西三町"/>
    <hyperlink ref="A16" location="西二町!A1" display="西二町"/>
    <hyperlink ref="A17" location="西一町!A1" display="西一町"/>
    <hyperlink ref="A18" location="寿町!A1" display="寿町"/>
    <hyperlink ref="A20" location="幡町!A1" display="幡町"/>
    <hyperlink ref="A21" location="四季の丘はたそめ!A1" display="四季の丘はたそめ"/>
    <hyperlink ref="A22" location="三才町!A1" display="三才町"/>
    <hyperlink ref="A23" location="西宮町!A1" display="西宮町"/>
    <hyperlink ref="A24" location="田渡町!A1" display="田渡町"/>
    <hyperlink ref="A25" location="長谷町!A1" display="長谷町"/>
    <hyperlink ref="A26" location="高貫町!A1" display="高貫町"/>
    <hyperlink ref="A28" location="岡田町!A1" display="岡田町"/>
    <hyperlink ref="A29" location="小沢町!A1" display="小沢町"/>
    <hyperlink ref="A30" location="内田町上!A1" display="内田町上"/>
    <hyperlink ref="A31" location="内田町中!A1" display="内田町中"/>
    <hyperlink ref="A32" location="内田町下!A1" display="内田町下"/>
    <hyperlink ref="A33" location="落合町!A1" display="落合町"/>
    <hyperlink ref="A34" location="堅磐町!A1" display="堅磐町"/>
    <hyperlink ref="A35" location="上土木内町!A1" display="上土木内町"/>
    <hyperlink ref="A36" location="沢目町!A1" display="沢目町"/>
    <hyperlink ref="A38" location="上河合町!A1" display="上河合町"/>
    <hyperlink ref="A39" location="下河合町!A1" display="下河合町"/>
    <hyperlink ref="A40" location="藤田町!A1" display="藤田町"/>
    <hyperlink ref="A41" location="粟原町!A1" display="粟原町"/>
    <hyperlink ref="A42" location="島町!A1" display="島町"/>
    <hyperlink ref="A44" location="磯部町!A1" display="磯部町"/>
    <hyperlink ref="A45" location="谷河原町!A1" display="谷河原町"/>
    <hyperlink ref="A46" location="天神林町!A1" display="天神林町"/>
    <hyperlink ref="A47" location="佐竹南台!A1" display="佐竹南台"/>
    <hyperlink ref="A48" location="稲木町!A1" display="稲木町"/>
    <hyperlink ref="A50" location="馬場町上!A1" display="馬場町上"/>
    <hyperlink ref="A51" location="馬場町下!A1" display="馬場町下"/>
    <hyperlink ref="A52" location="馬場町真渕!A1" display="馬場町真渕"/>
    <hyperlink ref="A53" location="新宿町上!A1" display="新宿町上"/>
    <hyperlink ref="A54" location="新宿町下!A1" display="新宿町下"/>
    <hyperlink ref="A55" location="増井町!A1" display="増井町"/>
    <hyperlink ref="A56" location="下大門一町!A1" display="下大門町一"/>
    <hyperlink ref="A57" location="下大門二町!A1" display="下大門町二"/>
    <hyperlink ref="A58" location="上大門一町!A1" display="上大門町一"/>
    <hyperlink ref="A59" location="上大門二町!A1" display="上大門町二"/>
    <hyperlink ref="A60" location="瑞竜町一!A1" display="瑞龍町一"/>
    <hyperlink ref="A61" location="瑞竜町二!A1" display="瑞龍町二"/>
    <hyperlink ref="A63" location="里野宮町!A1" display="里野宮町"/>
    <hyperlink ref="A64" location="白羽町!A1" display="白羽町"/>
    <hyperlink ref="A65" location="茅根町!A1" display="茅根町"/>
    <hyperlink ref="A66" location="常福地町!A1" display="常福地町"/>
    <hyperlink ref="A67" location="春友町!A1" display="春友町"/>
    <hyperlink ref="A69" location="小目町!A1" display="小目町"/>
    <hyperlink ref="A70" location="亀作町!A1" display="亀作町"/>
    <hyperlink ref="A71" location="真弓町!A1" display="真弓町"/>
    <hyperlink ref="A73" location="大森町!A1" display="大森町"/>
    <hyperlink ref="A75" location="町屋町!A1" display="町屋町"/>
    <hyperlink ref="A76" location="町屋町北!A1" display="町屋町北"/>
    <hyperlink ref="A77" location="西河内下町!A1" display="西河内下町"/>
    <hyperlink ref="A78" location="西河内中町!A1" display="西河内中町"/>
    <hyperlink ref="A79" location="西河内上町!A1" display="西河内上町"/>
    <hyperlink ref="A72" location="真弓ケ丘団地!A1" display="真弓ケ丘団地"/>
  </hyperlinks>
  <pageMargins left="0.7" right="0.7" top="0.75" bottom="0.75" header="0.3" footer="0.3"/>
  <pageSetup paperSize="9"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内田町中</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2" t="s">
        <v>559</v>
      </c>
      <c r="B5" s="31"/>
      <c r="C5" s="32" t="s">
        <v>563</v>
      </c>
      <c r="D5" s="33" t="s">
        <v>597</v>
      </c>
      <c r="E5" s="39"/>
      <c r="F5" s="40"/>
      <c r="G5" s="41"/>
      <c r="H5" s="42"/>
    </row>
    <row r="6" spans="1:8" ht="102" customHeight="1" thickTop="1">
      <c r="A6" s="135" t="s">
        <v>566</v>
      </c>
      <c r="B6" s="94" t="s">
        <v>241</v>
      </c>
      <c r="C6" s="63" t="s">
        <v>563</v>
      </c>
      <c r="D6" s="64" t="s">
        <v>597</v>
      </c>
      <c r="E6" s="65" t="s">
        <v>79</v>
      </c>
      <c r="F6" s="66" t="s">
        <v>80</v>
      </c>
      <c r="G6" s="67" t="s">
        <v>554</v>
      </c>
      <c r="H6" s="96" t="s">
        <v>548</v>
      </c>
    </row>
    <row r="7" spans="1:8" ht="102" customHeight="1">
      <c r="A7" s="134"/>
      <c r="B7" s="21" t="s">
        <v>242</v>
      </c>
      <c r="C7" s="22" t="s">
        <v>563</v>
      </c>
      <c r="D7" s="23" t="s">
        <v>597</v>
      </c>
      <c r="E7" s="12" t="s">
        <v>79</v>
      </c>
      <c r="F7" s="13" t="s">
        <v>80</v>
      </c>
      <c r="G7" s="11" t="s">
        <v>554</v>
      </c>
      <c r="H7" s="36" t="s">
        <v>548</v>
      </c>
    </row>
    <row r="8" spans="1:8" ht="102" customHeight="1">
      <c r="A8" s="134"/>
      <c r="B8" s="21" t="s">
        <v>243</v>
      </c>
      <c r="C8" s="22" t="s">
        <v>563</v>
      </c>
      <c r="D8" s="23" t="s">
        <v>597</v>
      </c>
      <c r="E8" s="12" t="s">
        <v>79</v>
      </c>
      <c r="F8" s="13" t="s">
        <v>80</v>
      </c>
      <c r="G8" s="11" t="s">
        <v>554</v>
      </c>
      <c r="H8" s="36" t="s">
        <v>548</v>
      </c>
    </row>
    <row r="9" spans="1:8" ht="102" customHeight="1">
      <c r="A9" s="134"/>
      <c r="B9" s="21"/>
      <c r="C9" s="22" t="s">
        <v>563</v>
      </c>
      <c r="D9" s="23" t="s">
        <v>597</v>
      </c>
      <c r="E9" s="12" t="s">
        <v>79</v>
      </c>
      <c r="F9" s="13" t="s">
        <v>80</v>
      </c>
      <c r="G9" s="11" t="s">
        <v>554</v>
      </c>
      <c r="H9" s="36" t="s">
        <v>548</v>
      </c>
    </row>
    <row r="10" spans="1:8" ht="102" customHeight="1" thickBot="1">
      <c r="A10" s="134"/>
      <c r="B10" s="34"/>
      <c r="C10" s="22" t="s">
        <v>563</v>
      </c>
      <c r="D10" s="23" t="s">
        <v>597</v>
      </c>
      <c r="E10" s="12" t="s">
        <v>79</v>
      </c>
      <c r="F10" s="13" t="s">
        <v>80</v>
      </c>
      <c r="G10" s="11" t="s">
        <v>554</v>
      </c>
      <c r="H10" s="36" t="s">
        <v>548</v>
      </c>
    </row>
    <row r="11" spans="1:8" ht="102" customHeight="1" thickTop="1">
      <c r="A11" s="134"/>
      <c r="B11" s="31"/>
      <c r="C11" s="22" t="s">
        <v>563</v>
      </c>
      <c r="D11" s="23" t="s">
        <v>597</v>
      </c>
      <c r="E11" s="12" t="s">
        <v>79</v>
      </c>
      <c r="F11" s="13" t="s">
        <v>80</v>
      </c>
      <c r="G11" s="11" t="s">
        <v>554</v>
      </c>
      <c r="H11" s="36" t="s">
        <v>548</v>
      </c>
    </row>
    <row r="12" spans="1:8" ht="102" customHeight="1">
      <c r="A12" s="134"/>
      <c r="B12" s="21"/>
      <c r="C12" s="22" t="s">
        <v>563</v>
      </c>
      <c r="D12" s="23" t="s">
        <v>597</v>
      </c>
      <c r="E12" s="12" t="s">
        <v>79</v>
      </c>
      <c r="F12" s="13" t="s">
        <v>80</v>
      </c>
      <c r="G12" s="11" t="s">
        <v>554</v>
      </c>
      <c r="H12" s="36" t="s">
        <v>548</v>
      </c>
    </row>
    <row r="13" spans="1:8" ht="102" customHeight="1">
      <c r="A13" s="134"/>
      <c r="B13" s="21"/>
      <c r="C13" s="22" t="s">
        <v>563</v>
      </c>
      <c r="D13" s="23" t="s">
        <v>597</v>
      </c>
      <c r="E13" s="12" t="s">
        <v>79</v>
      </c>
      <c r="F13" s="13" t="s">
        <v>80</v>
      </c>
      <c r="G13" s="11" t="s">
        <v>554</v>
      </c>
      <c r="H13" s="36" t="s">
        <v>548</v>
      </c>
    </row>
    <row r="14" spans="1:8" ht="102" customHeight="1">
      <c r="A14" s="134"/>
      <c r="B14" s="21"/>
      <c r="C14" s="22" t="s">
        <v>563</v>
      </c>
      <c r="D14" s="23" t="s">
        <v>597</v>
      </c>
      <c r="E14" s="12" t="s">
        <v>79</v>
      </c>
      <c r="F14" s="13" t="s">
        <v>80</v>
      </c>
      <c r="G14" s="11" t="s">
        <v>554</v>
      </c>
      <c r="H14" s="36" t="s">
        <v>548</v>
      </c>
    </row>
    <row r="15" spans="1:8" ht="102" customHeight="1" thickBot="1">
      <c r="A15" s="134"/>
      <c r="B15" s="34"/>
      <c r="C15" s="22" t="s">
        <v>563</v>
      </c>
      <c r="D15" s="23" t="s">
        <v>597</v>
      </c>
      <c r="E15" s="12" t="s">
        <v>79</v>
      </c>
      <c r="F15" s="13" t="s">
        <v>80</v>
      </c>
      <c r="G15" s="11" t="s">
        <v>554</v>
      </c>
      <c r="H15" s="36" t="s">
        <v>548</v>
      </c>
    </row>
    <row r="16" spans="1:8" ht="102" customHeight="1" thickTop="1">
      <c r="A16" s="134"/>
      <c r="B16" s="31"/>
      <c r="C16" s="22" t="s">
        <v>563</v>
      </c>
      <c r="D16" s="23" t="s">
        <v>597</v>
      </c>
      <c r="E16" s="12" t="s">
        <v>79</v>
      </c>
      <c r="F16" s="13" t="s">
        <v>80</v>
      </c>
      <c r="G16" s="11" t="s">
        <v>554</v>
      </c>
      <c r="H16" s="36" t="s">
        <v>548</v>
      </c>
    </row>
    <row r="17" spans="1:8" ht="102" customHeight="1">
      <c r="A17" s="134"/>
      <c r="B17" s="21"/>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RIGHT(CELL("filename",A1),LEN(CELL("filename",A1))-FIND("]", CELL("filename",A1)))</f>
        <v>内田町中</v>
      </c>
      <c r="F24" s="102" t="s">
        <v>78</v>
      </c>
      <c r="G24" s="102"/>
      <c r="H24" s="102"/>
    </row>
    <row r="25" spans="1:8" ht="36.75" customHeight="1">
      <c r="A25" s="129" t="s">
        <v>629</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内田町下</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2" t="s">
        <v>559</v>
      </c>
      <c r="B5" s="31"/>
      <c r="C5" s="32" t="s">
        <v>563</v>
      </c>
      <c r="D5" s="33" t="s">
        <v>597</v>
      </c>
      <c r="E5" s="39"/>
      <c r="F5" s="40"/>
      <c r="G5" s="41"/>
      <c r="H5" s="42"/>
    </row>
    <row r="6" spans="1:8" ht="102" customHeight="1" thickTop="1">
      <c r="A6" s="135" t="s">
        <v>566</v>
      </c>
      <c r="B6" s="94" t="s">
        <v>244</v>
      </c>
      <c r="C6" s="63" t="s">
        <v>563</v>
      </c>
      <c r="D6" s="64" t="s">
        <v>597</v>
      </c>
      <c r="E6" s="65" t="s">
        <v>79</v>
      </c>
      <c r="F6" s="66" t="s">
        <v>80</v>
      </c>
      <c r="G6" s="67" t="s">
        <v>554</v>
      </c>
      <c r="H6" s="96" t="s">
        <v>548</v>
      </c>
    </row>
    <row r="7" spans="1:8" ht="102" customHeight="1">
      <c r="A7" s="134"/>
      <c r="B7" s="21" t="s">
        <v>245</v>
      </c>
      <c r="C7" s="22" t="s">
        <v>563</v>
      </c>
      <c r="D7" s="23" t="s">
        <v>597</v>
      </c>
      <c r="E7" s="12" t="s">
        <v>79</v>
      </c>
      <c r="F7" s="13" t="s">
        <v>80</v>
      </c>
      <c r="G7" s="11" t="s">
        <v>554</v>
      </c>
      <c r="H7" s="36" t="s">
        <v>548</v>
      </c>
    </row>
    <row r="8" spans="1:8" ht="102" customHeight="1">
      <c r="A8" s="134"/>
      <c r="B8" s="21" t="s">
        <v>246</v>
      </c>
      <c r="C8" s="22" t="s">
        <v>563</v>
      </c>
      <c r="D8" s="23" t="s">
        <v>597</v>
      </c>
      <c r="E8" s="12" t="s">
        <v>79</v>
      </c>
      <c r="F8" s="13" t="s">
        <v>80</v>
      </c>
      <c r="G8" s="11" t="s">
        <v>554</v>
      </c>
      <c r="H8" s="36" t="s">
        <v>548</v>
      </c>
    </row>
    <row r="9" spans="1:8" ht="102" customHeight="1">
      <c r="A9" s="134"/>
      <c r="B9" s="21" t="s">
        <v>247</v>
      </c>
      <c r="C9" s="22" t="s">
        <v>563</v>
      </c>
      <c r="D9" s="23" t="s">
        <v>597</v>
      </c>
      <c r="E9" s="12" t="s">
        <v>79</v>
      </c>
      <c r="F9" s="13" t="s">
        <v>80</v>
      </c>
      <c r="G9" s="11" t="s">
        <v>554</v>
      </c>
      <c r="H9" s="36" t="s">
        <v>548</v>
      </c>
    </row>
    <row r="10" spans="1:8" ht="102" customHeight="1" thickBot="1">
      <c r="A10" s="134"/>
      <c r="B10" s="34"/>
      <c r="C10" s="22" t="s">
        <v>563</v>
      </c>
      <c r="D10" s="23" t="s">
        <v>597</v>
      </c>
      <c r="E10" s="12" t="s">
        <v>79</v>
      </c>
      <c r="F10" s="13" t="s">
        <v>80</v>
      </c>
      <c r="G10" s="11" t="s">
        <v>554</v>
      </c>
      <c r="H10" s="36" t="s">
        <v>548</v>
      </c>
    </row>
    <row r="11" spans="1:8" ht="102" customHeight="1" thickTop="1">
      <c r="A11" s="134"/>
      <c r="B11" s="31"/>
      <c r="C11" s="22" t="s">
        <v>563</v>
      </c>
      <c r="D11" s="23" t="s">
        <v>597</v>
      </c>
      <c r="E11" s="12" t="s">
        <v>79</v>
      </c>
      <c r="F11" s="13" t="s">
        <v>80</v>
      </c>
      <c r="G11" s="11" t="s">
        <v>554</v>
      </c>
      <c r="H11" s="36" t="s">
        <v>548</v>
      </c>
    </row>
    <row r="12" spans="1:8" ht="102" customHeight="1">
      <c r="A12" s="134"/>
      <c r="B12" s="21"/>
      <c r="C12" s="22" t="s">
        <v>563</v>
      </c>
      <c r="D12" s="23" t="s">
        <v>597</v>
      </c>
      <c r="E12" s="12" t="s">
        <v>79</v>
      </c>
      <c r="F12" s="13" t="s">
        <v>80</v>
      </c>
      <c r="G12" s="11" t="s">
        <v>554</v>
      </c>
      <c r="H12" s="36" t="s">
        <v>548</v>
      </c>
    </row>
    <row r="13" spans="1:8" ht="102" customHeight="1">
      <c r="A13" s="134"/>
      <c r="B13" s="21"/>
      <c r="C13" s="22" t="s">
        <v>563</v>
      </c>
      <c r="D13" s="23" t="s">
        <v>597</v>
      </c>
      <c r="E13" s="12" t="s">
        <v>79</v>
      </c>
      <c r="F13" s="13" t="s">
        <v>80</v>
      </c>
      <c r="G13" s="11" t="s">
        <v>554</v>
      </c>
      <c r="H13" s="36" t="s">
        <v>548</v>
      </c>
    </row>
    <row r="14" spans="1:8" ht="102" customHeight="1">
      <c r="A14" s="134"/>
      <c r="B14" s="21"/>
      <c r="C14" s="22" t="s">
        <v>563</v>
      </c>
      <c r="D14" s="23" t="s">
        <v>597</v>
      </c>
      <c r="E14" s="12" t="s">
        <v>79</v>
      </c>
      <c r="F14" s="13" t="s">
        <v>80</v>
      </c>
      <c r="G14" s="11" t="s">
        <v>554</v>
      </c>
      <c r="H14" s="36" t="s">
        <v>548</v>
      </c>
    </row>
    <row r="15" spans="1:8" ht="102" customHeight="1" thickBot="1">
      <c r="A15" s="134"/>
      <c r="B15" s="34"/>
      <c r="C15" s="22" t="s">
        <v>563</v>
      </c>
      <c r="D15" s="23" t="s">
        <v>597</v>
      </c>
      <c r="E15" s="12" t="s">
        <v>79</v>
      </c>
      <c r="F15" s="13" t="s">
        <v>80</v>
      </c>
      <c r="G15" s="11" t="s">
        <v>554</v>
      </c>
      <c r="H15" s="36" t="s">
        <v>548</v>
      </c>
    </row>
    <row r="16" spans="1:8" ht="102" customHeight="1" thickTop="1">
      <c r="A16" s="134"/>
      <c r="B16" s="31"/>
      <c r="C16" s="22" t="s">
        <v>563</v>
      </c>
      <c r="D16" s="23" t="s">
        <v>597</v>
      </c>
      <c r="E16" s="12" t="s">
        <v>79</v>
      </c>
      <c r="F16" s="13" t="s">
        <v>80</v>
      </c>
      <c r="G16" s="11" t="s">
        <v>554</v>
      </c>
      <c r="H16" s="36" t="s">
        <v>548</v>
      </c>
    </row>
    <row r="17" spans="1:8" ht="102" customHeight="1">
      <c r="A17" s="134"/>
      <c r="B17" s="21"/>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RIGHT(CELL("filename",A1),LEN(CELL("filename",A1))-FIND("]", CELL("filename",A1)))</f>
        <v>内田町下</v>
      </c>
      <c r="F24" s="102" t="s">
        <v>78</v>
      </c>
      <c r="G24" s="102"/>
      <c r="H24" s="102"/>
    </row>
    <row r="25" spans="1:8" ht="36.75" customHeight="1">
      <c r="A25" s="129" t="s">
        <v>630</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落合町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2" t="s">
        <v>559</v>
      </c>
      <c r="B5" s="31"/>
      <c r="C5" s="32" t="s">
        <v>563</v>
      </c>
      <c r="D5" s="33" t="s">
        <v>597</v>
      </c>
      <c r="E5" s="39"/>
      <c r="F5" s="40"/>
      <c r="G5" s="41"/>
      <c r="H5" s="42"/>
    </row>
    <row r="6" spans="1:8" ht="102" customHeight="1" thickTop="1">
      <c r="A6" s="135" t="s">
        <v>566</v>
      </c>
      <c r="B6" s="94" t="s">
        <v>248</v>
      </c>
      <c r="C6" s="63" t="s">
        <v>563</v>
      </c>
      <c r="D6" s="64" t="s">
        <v>597</v>
      </c>
      <c r="E6" s="65" t="s">
        <v>79</v>
      </c>
      <c r="F6" s="66" t="s">
        <v>80</v>
      </c>
      <c r="G6" s="67" t="s">
        <v>554</v>
      </c>
      <c r="H6" s="96" t="s">
        <v>548</v>
      </c>
    </row>
    <row r="7" spans="1:8" ht="102" customHeight="1">
      <c r="A7" s="134"/>
      <c r="B7" s="21" t="s">
        <v>249</v>
      </c>
      <c r="C7" s="22" t="s">
        <v>563</v>
      </c>
      <c r="D7" s="23" t="s">
        <v>597</v>
      </c>
      <c r="E7" s="12" t="s">
        <v>79</v>
      </c>
      <c r="F7" s="13" t="s">
        <v>80</v>
      </c>
      <c r="G7" s="11" t="s">
        <v>554</v>
      </c>
      <c r="H7" s="36" t="s">
        <v>548</v>
      </c>
    </row>
    <row r="8" spans="1:8" ht="102" customHeight="1">
      <c r="A8" s="134"/>
      <c r="B8" s="21" t="s">
        <v>250</v>
      </c>
      <c r="C8" s="22" t="s">
        <v>563</v>
      </c>
      <c r="D8" s="23" t="s">
        <v>597</v>
      </c>
      <c r="E8" s="12" t="s">
        <v>79</v>
      </c>
      <c r="F8" s="13" t="s">
        <v>80</v>
      </c>
      <c r="G8" s="11" t="s">
        <v>554</v>
      </c>
      <c r="H8" s="36" t="s">
        <v>548</v>
      </c>
    </row>
    <row r="9" spans="1:8" ht="102" customHeight="1">
      <c r="A9" s="134"/>
      <c r="B9" s="21"/>
      <c r="C9" s="22" t="s">
        <v>563</v>
      </c>
      <c r="D9" s="23" t="s">
        <v>597</v>
      </c>
      <c r="E9" s="12" t="s">
        <v>79</v>
      </c>
      <c r="F9" s="13" t="s">
        <v>80</v>
      </c>
      <c r="G9" s="11" t="s">
        <v>554</v>
      </c>
      <c r="H9" s="36" t="s">
        <v>548</v>
      </c>
    </row>
    <row r="10" spans="1:8" ht="102" customHeight="1" thickBot="1">
      <c r="A10" s="134"/>
      <c r="B10" s="34"/>
      <c r="C10" s="22" t="s">
        <v>563</v>
      </c>
      <c r="D10" s="23" t="s">
        <v>597</v>
      </c>
      <c r="E10" s="12" t="s">
        <v>79</v>
      </c>
      <c r="F10" s="13" t="s">
        <v>80</v>
      </c>
      <c r="G10" s="11" t="s">
        <v>554</v>
      </c>
      <c r="H10" s="36" t="s">
        <v>548</v>
      </c>
    </row>
    <row r="11" spans="1:8" ht="102" customHeight="1" thickTop="1">
      <c r="A11" s="134"/>
      <c r="B11" s="31"/>
      <c r="C11" s="22" t="s">
        <v>563</v>
      </c>
      <c r="D11" s="23" t="s">
        <v>597</v>
      </c>
      <c r="E11" s="12" t="s">
        <v>79</v>
      </c>
      <c r="F11" s="13" t="s">
        <v>80</v>
      </c>
      <c r="G11" s="11" t="s">
        <v>554</v>
      </c>
      <c r="H11" s="36" t="s">
        <v>548</v>
      </c>
    </row>
    <row r="12" spans="1:8" ht="102" customHeight="1">
      <c r="A12" s="134"/>
      <c r="B12" s="21"/>
      <c r="C12" s="22" t="s">
        <v>563</v>
      </c>
      <c r="D12" s="23" t="s">
        <v>597</v>
      </c>
      <c r="E12" s="12" t="s">
        <v>79</v>
      </c>
      <c r="F12" s="13" t="s">
        <v>80</v>
      </c>
      <c r="G12" s="11" t="s">
        <v>554</v>
      </c>
      <c r="H12" s="36" t="s">
        <v>548</v>
      </c>
    </row>
    <row r="13" spans="1:8" ht="102" customHeight="1">
      <c r="A13" s="134"/>
      <c r="B13" s="21"/>
      <c r="C13" s="22" t="s">
        <v>563</v>
      </c>
      <c r="D13" s="23" t="s">
        <v>597</v>
      </c>
      <c r="E13" s="12" t="s">
        <v>79</v>
      </c>
      <c r="F13" s="13" t="s">
        <v>80</v>
      </c>
      <c r="G13" s="11" t="s">
        <v>554</v>
      </c>
      <c r="H13" s="36" t="s">
        <v>548</v>
      </c>
    </row>
    <row r="14" spans="1:8" ht="102" customHeight="1">
      <c r="A14" s="134"/>
      <c r="B14" s="21"/>
      <c r="C14" s="22" t="s">
        <v>563</v>
      </c>
      <c r="D14" s="23" t="s">
        <v>597</v>
      </c>
      <c r="E14" s="12" t="s">
        <v>79</v>
      </c>
      <c r="F14" s="13" t="s">
        <v>80</v>
      </c>
      <c r="G14" s="11" t="s">
        <v>554</v>
      </c>
      <c r="H14" s="36" t="s">
        <v>548</v>
      </c>
    </row>
    <row r="15" spans="1:8" ht="102" customHeight="1" thickBot="1">
      <c r="A15" s="134"/>
      <c r="B15" s="34"/>
      <c r="C15" s="22" t="s">
        <v>563</v>
      </c>
      <c r="D15" s="23" t="s">
        <v>597</v>
      </c>
      <c r="E15" s="12" t="s">
        <v>79</v>
      </c>
      <c r="F15" s="13" t="s">
        <v>80</v>
      </c>
      <c r="G15" s="11" t="s">
        <v>554</v>
      </c>
      <c r="H15" s="36" t="s">
        <v>548</v>
      </c>
    </row>
    <row r="16" spans="1:8" ht="102" customHeight="1" thickTop="1">
      <c r="A16" s="134"/>
      <c r="B16" s="31"/>
      <c r="C16" s="22" t="s">
        <v>563</v>
      </c>
      <c r="D16" s="23" t="s">
        <v>597</v>
      </c>
      <c r="E16" s="12" t="s">
        <v>79</v>
      </c>
      <c r="F16" s="13" t="s">
        <v>80</v>
      </c>
      <c r="G16" s="11" t="s">
        <v>554</v>
      </c>
      <c r="H16" s="36" t="s">
        <v>548</v>
      </c>
    </row>
    <row r="17" spans="1:8" ht="102" customHeight="1">
      <c r="A17" s="134"/>
      <c r="B17" s="21"/>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RIGHT(CELL("filename",A1),LEN(CELL("filename",A1))-FIND("]", CELL("filename",A1)))</f>
        <v>落合町</v>
      </c>
      <c r="F24" s="102" t="s">
        <v>78</v>
      </c>
      <c r="G24" s="102"/>
      <c r="H24" s="102"/>
    </row>
    <row r="25" spans="1:8" ht="36.75" customHeight="1">
      <c r="A25" s="129" t="s">
        <v>631</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堅磐町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2" t="s">
        <v>559</v>
      </c>
      <c r="B5" s="31"/>
      <c r="C5" s="32" t="s">
        <v>563</v>
      </c>
      <c r="D5" s="33" t="s">
        <v>597</v>
      </c>
      <c r="E5" s="39"/>
      <c r="F5" s="40"/>
      <c r="G5" s="41"/>
      <c r="H5" s="42"/>
    </row>
    <row r="6" spans="1:8" ht="102" customHeight="1" thickTop="1">
      <c r="A6" s="135" t="s">
        <v>566</v>
      </c>
      <c r="B6" s="94" t="s">
        <v>641</v>
      </c>
      <c r="C6" s="63" t="s">
        <v>563</v>
      </c>
      <c r="D6" s="64" t="s">
        <v>597</v>
      </c>
      <c r="E6" s="65" t="s">
        <v>79</v>
      </c>
      <c r="F6" s="66" t="s">
        <v>80</v>
      </c>
      <c r="G6" s="67" t="s">
        <v>554</v>
      </c>
      <c r="H6" s="96" t="s">
        <v>548</v>
      </c>
    </row>
    <row r="7" spans="1:8" ht="102" customHeight="1">
      <c r="A7" s="134"/>
      <c r="B7" s="21" t="s">
        <v>642</v>
      </c>
      <c r="C7" s="22" t="s">
        <v>563</v>
      </c>
      <c r="D7" s="23" t="s">
        <v>597</v>
      </c>
      <c r="E7" s="12" t="s">
        <v>79</v>
      </c>
      <c r="F7" s="13" t="s">
        <v>80</v>
      </c>
      <c r="G7" s="11" t="s">
        <v>554</v>
      </c>
      <c r="H7" s="36" t="s">
        <v>548</v>
      </c>
    </row>
    <row r="8" spans="1:8" ht="102" customHeight="1">
      <c r="A8" s="134"/>
      <c r="B8" s="21"/>
      <c r="C8" s="22" t="s">
        <v>563</v>
      </c>
      <c r="D8" s="23" t="s">
        <v>597</v>
      </c>
      <c r="E8" s="12" t="s">
        <v>79</v>
      </c>
      <c r="F8" s="13" t="s">
        <v>80</v>
      </c>
      <c r="G8" s="11" t="s">
        <v>554</v>
      </c>
      <c r="H8" s="36" t="s">
        <v>548</v>
      </c>
    </row>
    <row r="9" spans="1:8" ht="102" customHeight="1">
      <c r="A9" s="134"/>
      <c r="B9" s="21"/>
      <c r="C9" s="22" t="s">
        <v>563</v>
      </c>
      <c r="D9" s="23" t="s">
        <v>597</v>
      </c>
      <c r="E9" s="12" t="s">
        <v>79</v>
      </c>
      <c r="F9" s="13" t="s">
        <v>80</v>
      </c>
      <c r="G9" s="11" t="s">
        <v>554</v>
      </c>
      <c r="H9" s="36" t="s">
        <v>548</v>
      </c>
    </row>
    <row r="10" spans="1:8" ht="102" customHeight="1" thickBot="1">
      <c r="A10" s="134"/>
      <c r="B10" s="34"/>
      <c r="C10" s="22" t="s">
        <v>563</v>
      </c>
      <c r="D10" s="23" t="s">
        <v>597</v>
      </c>
      <c r="E10" s="12" t="s">
        <v>79</v>
      </c>
      <c r="F10" s="13" t="s">
        <v>80</v>
      </c>
      <c r="G10" s="11" t="s">
        <v>554</v>
      </c>
      <c r="H10" s="36" t="s">
        <v>548</v>
      </c>
    </row>
    <row r="11" spans="1:8" ht="102" customHeight="1" thickTop="1">
      <c r="A11" s="134"/>
      <c r="B11" s="31"/>
      <c r="C11" s="22" t="s">
        <v>563</v>
      </c>
      <c r="D11" s="23" t="s">
        <v>597</v>
      </c>
      <c r="E11" s="12" t="s">
        <v>79</v>
      </c>
      <c r="F11" s="13" t="s">
        <v>80</v>
      </c>
      <c r="G11" s="11" t="s">
        <v>554</v>
      </c>
      <c r="H11" s="36" t="s">
        <v>548</v>
      </c>
    </row>
    <row r="12" spans="1:8" ht="102" customHeight="1">
      <c r="A12" s="134"/>
      <c r="B12" s="21"/>
      <c r="C12" s="22" t="s">
        <v>563</v>
      </c>
      <c r="D12" s="23" t="s">
        <v>597</v>
      </c>
      <c r="E12" s="12" t="s">
        <v>79</v>
      </c>
      <c r="F12" s="13" t="s">
        <v>80</v>
      </c>
      <c r="G12" s="11" t="s">
        <v>554</v>
      </c>
      <c r="H12" s="36" t="s">
        <v>548</v>
      </c>
    </row>
    <row r="13" spans="1:8" ht="102" customHeight="1">
      <c r="A13" s="134"/>
      <c r="B13" s="21"/>
      <c r="C13" s="22" t="s">
        <v>563</v>
      </c>
      <c r="D13" s="23" t="s">
        <v>597</v>
      </c>
      <c r="E13" s="12" t="s">
        <v>79</v>
      </c>
      <c r="F13" s="13" t="s">
        <v>80</v>
      </c>
      <c r="G13" s="11" t="s">
        <v>554</v>
      </c>
      <c r="H13" s="36" t="s">
        <v>548</v>
      </c>
    </row>
    <row r="14" spans="1:8" ht="102" customHeight="1">
      <c r="A14" s="134"/>
      <c r="B14" s="21"/>
      <c r="C14" s="22" t="s">
        <v>563</v>
      </c>
      <c r="D14" s="23" t="s">
        <v>597</v>
      </c>
      <c r="E14" s="12" t="s">
        <v>79</v>
      </c>
      <c r="F14" s="13" t="s">
        <v>80</v>
      </c>
      <c r="G14" s="11" t="s">
        <v>554</v>
      </c>
      <c r="H14" s="36" t="s">
        <v>548</v>
      </c>
    </row>
    <row r="15" spans="1:8" ht="102" customHeight="1" thickBot="1">
      <c r="A15" s="134"/>
      <c r="B15" s="34"/>
      <c r="C15" s="22" t="s">
        <v>563</v>
      </c>
      <c r="D15" s="23" t="s">
        <v>597</v>
      </c>
      <c r="E15" s="12" t="s">
        <v>79</v>
      </c>
      <c r="F15" s="13" t="s">
        <v>80</v>
      </c>
      <c r="G15" s="11" t="s">
        <v>554</v>
      </c>
      <c r="H15" s="36" t="s">
        <v>548</v>
      </c>
    </row>
    <row r="16" spans="1:8" ht="102" customHeight="1" thickTop="1">
      <c r="A16" s="134"/>
      <c r="B16" s="31"/>
      <c r="C16" s="22" t="s">
        <v>563</v>
      </c>
      <c r="D16" s="23" t="s">
        <v>597</v>
      </c>
      <c r="E16" s="12" t="s">
        <v>79</v>
      </c>
      <c r="F16" s="13" t="s">
        <v>80</v>
      </c>
      <c r="G16" s="11" t="s">
        <v>554</v>
      </c>
      <c r="H16" s="36" t="s">
        <v>548</v>
      </c>
    </row>
    <row r="17" spans="1:8" ht="102" customHeight="1">
      <c r="A17" s="134"/>
      <c r="B17" s="21"/>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RIGHT(CELL("filename",A1),LEN(CELL("filename",A1))-FIND("]", CELL("filename",A1)))</f>
        <v>堅磐町</v>
      </c>
      <c r="F24" s="102" t="s">
        <v>78</v>
      </c>
      <c r="G24" s="102"/>
      <c r="H24" s="102"/>
    </row>
    <row r="25" spans="1:8" ht="36.75" customHeight="1">
      <c r="A25" s="129" t="s">
        <v>617</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上土木内町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2" t="s">
        <v>559</v>
      </c>
      <c r="B5" s="31"/>
      <c r="C5" s="32" t="s">
        <v>563</v>
      </c>
      <c r="D5" s="33" t="s">
        <v>597</v>
      </c>
      <c r="E5" s="39"/>
      <c r="F5" s="40"/>
      <c r="G5" s="41"/>
      <c r="H5" s="42"/>
    </row>
    <row r="6" spans="1:8" ht="102" customHeight="1" thickTop="1">
      <c r="A6" s="135" t="s">
        <v>566</v>
      </c>
      <c r="B6" s="94" t="s">
        <v>252</v>
      </c>
      <c r="C6" s="63" t="s">
        <v>563</v>
      </c>
      <c r="D6" s="64" t="s">
        <v>597</v>
      </c>
      <c r="E6" s="65" t="s">
        <v>79</v>
      </c>
      <c r="F6" s="66" t="s">
        <v>80</v>
      </c>
      <c r="G6" s="67" t="s">
        <v>554</v>
      </c>
      <c r="H6" s="96" t="s">
        <v>548</v>
      </c>
    </row>
    <row r="7" spans="1:8" ht="102" customHeight="1">
      <c r="A7" s="134"/>
      <c r="B7" s="21" t="s">
        <v>253</v>
      </c>
      <c r="C7" s="22" t="s">
        <v>563</v>
      </c>
      <c r="D7" s="23" t="s">
        <v>597</v>
      </c>
      <c r="E7" s="12" t="s">
        <v>79</v>
      </c>
      <c r="F7" s="13" t="s">
        <v>80</v>
      </c>
      <c r="G7" s="11" t="s">
        <v>554</v>
      </c>
      <c r="H7" s="36" t="s">
        <v>548</v>
      </c>
    </row>
    <row r="8" spans="1:8" ht="102" customHeight="1">
      <c r="A8" s="134"/>
      <c r="B8" s="21" t="s">
        <v>254</v>
      </c>
      <c r="C8" s="22" t="s">
        <v>563</v>
      </c>
      <c r="D8" s="23" t="s">
        <v>597</v>
      </c>
      <c r="E8" s="12" t="s">
        <v>79</v>
      </c>
      <c r="F8" s="13" t="s">
        <v>80</v>
      </c>
      <c r="G8" s="11" t="s">
        <v>554</v>
      </c>
      <c r="H8" s="36" t="s">
        <v>548</v>
      </c>
    </row>
    <row r="9" spans="1:8" ht="102" customHeight="1">
      <c r="A9" s="134"/>
      <c r="B9" s="21" t="s">
        <v>255</v>
      </c>
      <c r="C9" s="22" t="s">
        <v>563</v>
      </c>
      <c r="D9" s="23" t="s">
        <v>597</v>
      </c>
      <c r="E9" s="12" t="s">
        <v>79</v>
      </c>
      <c r="F9" s="13" t="s">
        <v>80</v>
      </c>
      <c r="G9" s="11" t="s">
        <v>554</v>
      </c>
      <c r="H9" s="36" t="s">
        <v>548</v>
      </c>
    </row>
    <row r="10" spans="1:8" ht="102" customHeight="1" thickBot="1">
      <c r="A10" s="134"/>
      <c r="B10" s="34"/>
      <c r="C10" s="22" t="s">
        <v>563</v>
      </c>
      <c r="D10" s="23" t="s">
        <v>597</v>
      </c>
      <c r="E10" s="12" t="s">
        <v>79</v>
      </c>
      <c r="F10" s="13" t="s">
        <v>80</v>
      </c>
      <c r="G10" s="11" t="s">
        <v>554</v>
      </c>
      <c r="H10" s="36" t="s">
        <v>548</v>
      </c>
    </row>
    <row r="11" spans="1:8" ht="102" customHeight="1" thickTop="1">
      <c r="A11" s="134"/>
      <c r="B11" s="31"/>
      <c r="C11" s="22" t="s">
        <v>563</v>
      </c>
      <c r="D11" s="23" t="s">
        <v>597</v>
      </c>
      <c r="E11" s="12" t="s">
        <v>79</v>
      </c>
      <c r="F11" s="13" t="s">
        <v>80</v>
      </c>
      <c r="G11" s="11" t="s">
        <v>554</v>
      </c>
      <c r="H11" s="36" t="s">
        <v>548</v>
      </c>
    </row>
    <row r="12" spans="1:8" ht="102" customHeight="1">
      <c r="A12" s="134"/>
      <c r="B12" s="21"/>
      <c r="C12" s="22" t="s">
        <v>563</v>
      </c>
      <c r="D12" s="23" t="s">
        <v>597</v>
      </c>
      <c r="E12" s="12" t="s">
        <v>79</v>
      </c>
      <c r="F12" s="13" t="s">
        <v>80</v>
      </c>
      <c r="G12" s="11" t="s">
        <v>554</v>
      </c>
      <c r="H12" s="36" t="s">
        <v>548</v>
      </c>
    </row>
    <row r="13" spans="1:8" ht="102" customHeight="1">
      <c r="A13" s="134"/>
      <c r="B13" s="21"/>
      <c r="C13" s="22" t="s">
        <v>563</v>
      </c>
      <c r="D13" s="23" t="s">
        <v>597</v>
      </c>
      <c r="E13" s="12" t="s">
        <v>79</v>
      </c>
      <c r="F13" s="13" t="s">
        <v>80</v>
      </c>
      <c r="G13" s="11" t="s">
        <v>554</v>
      </c>
      <c r="H13" s="36" t="s">
        <v>548</v>
      </c>
    </row>
    <row r="14" spans="1:8" ht="102" customHeight="1">
      <c r="A14" s="134"/>
      <c r="B14" s="21"/>
      <c r="C14" s="22" t="s">
        <v>563</v>
      </c>
      <c r="D14" s="23" t="s">
        <v>597</v>
      </c>
      <c r="E14" s="12" t="s">
        <v>79</v>
      </c>
      <c r="F14" s="13" t="s">
        <v>80</v>
      </c>
      <c r="G14" s="11" t="s">
        <v>554</v>
      </c>
      <c r="H14" s="36" t="s">
        <v>548</v>
      </c>
    </row>
    <row r="15" spans="1:8" ht="102" customHeight="1" thickBot="1">
      <c r="A15" s="134"/>
      <c r="B15" s="34"/>
      <c r="C15" s="22" t="s">
        <v>563</v>
      </c>
      <c r="D15" s="23" t="s">
        <v>597</v>
      </c>
      <c r="E15" s="12" t="s">
        <v>79</v>
      </c>
      <c r="F15" s="13" t="s">
        <v>80</v>
      </c>
      <c r="G15" s="11" t="s">
        <v>554</v>
      </c>
      <c r="H15" s="36" t="s">
        <v>548</v>
      </c>
    </row>
    <row r="16" spans="1:8" ht="102" customHeight="1" thickTop="1">
      <c r="A16" s="134"/>
      <c r="B16" s="31"/>
      <c r="C16" s="22" t="s">
        <v>563</v>
      </c>
      <c r="D16" s="23" t="s">
        <v>597</v>
      </c>
      <c r="E16" s="12" t="s">
        <v>79</v>
      </c>
      <c r="F16" s="13" t="s">
        <v>80</v>
      </c>
      <c r="G16" s="11" t="s">
        <v>554</v>
      </c>
      <c r="H16" s="36" t="s">
        <v>548</v>
      </c>
    </row>
    <row r="17" spans="1:8" ht="102" customHeight="1">
      <c r="A17" s="134"/>
      <c r="B17" s="21"/>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RIGHT(CELL("filename",A1),LEN(CELL("filename",A1))-FIND("]", CELL("filename",A1)))</f>
        <v>上土木内町</v>
      </c>
      <c r="F24" s="102" t="s">
        <v>78</v>
      </c>
      <c r="G24" s="102"/>
      <c r="H24" s="102"/>
    </row>
    <row r="25" spans="1:8" ht="36.75" customHeight="1">
      <c r="A25" s="129" t="s">
        <v>617</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沢目町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2" t="s">
        <v>559</v>
      </c>
      <c r="B5" s="31"/>
      <c r="C5" s="32" t="s">
        <v>563</v>
      </c>
      <c r="D5" s="33" t="s">
        <v>597</v>
      </c>
      <c r="E5" s="39"/>
      <c r="F5" s="40"/>
      <c r="G5" s="41"/>
      <c r="H5" s="42"/>
    </row>
    <row r="6" spans="1:8" ht="102" customHeight="1" thickTop="1">
      <c r="A6" s="135" t="s">
        <v>566</v>
      </c>
      <c r="B6" s="94" t="s">
        <v>251</v>
      </c>
      <c r="C6" s="63" t="s">
        <v>563</v>
      </c>
      <c r="D6" s="64" t="s">
        <v>597</v>
      </c>
      <c r="E6" s="65" t="s">
        <v>79</v>
      </c>
      <c r="F6" s="66" t="s">
        <v>80</v>
      </c>
      <c r="G6" s="67" t="s">
        <v>554</v>
      </c>
      <c r="H6" s="96" t="s">
        <v>548</v>
      </c>
    </row>
    <row r="7" spans="1:8" ht="102" customHeight="1">
      <c r="A7" s="134"/>
      <c r="B7" s="21" t="s">
        <v>233</v>
      </c>
      <c r="C7" s="22" t="s">
        <v>563</v>
      </c>
      <c r="D7" s="23" t="s">
        <v>597</v>
      </c>
      <c r="E7" s="12" t="s">
        <v>79</v>
      </c>
      <c r="F7" s="13" t="s">
        <v>80</v>
      </c>
      <c r="G7" s="11" t="s">
        <v>554</v>
      </c>
      <c r="H7" s="36" t="s">
        <v>548</v>
      </c>
    </row>
    <row r="8" spans="1:8" ht="102" customHeight="1">
      <c r="A8" s="134"/>
      <c r="B8" s="21" t="s">
        <v>230</v>
      </c>
      <c r="C8" s="22" t="s">
        <v>563</v>
      </c>
      <c r="D8" s="23" t="s">
        <v>597</v>
      </c>
      <c r="E8" s="12" t="s">
        <v>79</v>
      </c>
      <c r="F8" s="13" t="s">
        <v>80</v>
      </c>
      <c r="G8" s="11" t="s">
        <v>554</v>
      </c>
      <c r="H8" s="36" t="s">
        <v>548</v>
      </c>
    </row>
    <row r="9" spans="1:8" ht="102" customHeight="1">
      <c r="A9" s="134"/>
      <c r="B9" s="21"/>
      <c r="C9" s="22" t="s">
        <v>563</v>
      </c>
      <c r="D9" s="23" t="s">
        <v>597</v>
      </c>
      <c r="E9" s="12" t="s">
        <v>79</v>
      </c>
      <c r="F9" s="13" t="s">
        <v>80</v>
      </c>
      <c r="G9" s="11" t="s">
        <v>554</v>
      </c>
      <c r="H9" s="36" t="s">
        <v>548</v>
      </c>
    </row>
    <row r="10" spans="1:8" ht="102" customHeight="1" thickBot="1">
      <c r="A10" s="134"/>
      <c r="B10" s="34"/>
      <c r="C10" s="22" t="s">
        <v>563</v>
      </c>
      <c r="D10" s="23" t="s">
        <v>597</v>
      </c>
      <c r="E10" s="12" t="s">
        <v>79</v>
      </c>
      <c r="F10" s="13" t="s">
        <v>80</v>
      </c>
      <c r="G10" s="11" t="s">
        <v>554</v>
      </c>
      <c r="H10" s="36" t="s">
        <v>548</v>
      </c>
    </row>
    <row r="11" spans="1:8" ht="102" customHeight="1" thickTop="1">
      <c r="A11" s="134"/>
      <c r="B11" s="31"/>
      <c r="C11" s="22" t="s">
        <v>563</v>
      </c>
      <c r="D11" s="23" t="s">
        <v>597</v>
      </c>
      <c r="E11" s="12" t="s">
        <v>79</v>
      </c>
      <c r="F11" s="13" t="s">
        <v>80</v>
      </c>
      <c r="G11" s="11" t="s">
        <v>554</v>
      </c>
      <c r="H11" s="36" t="s">
        <v>548</v>
      </c>
    </row>
    <row r="12" spans="1:8" ht="102" customHeight="1">
      <c r="A12" s="134"/>
      <c r="B12" s="21"/>
      <c r="C12" s="22" t="s">
        <v>563</v>
      </c>
      <c r="D12" s="23" t="s">
        <v>597</v>
      </c>
      <c r="E12" s="12" t="s">
        <v>79</v>
      </c>
      <c r="F12" s="13" t="s">
        <v>80</v>
      </c>
      <c r="G12" s="11" t="s">
        <v>554</v>
      </c>
      <c r="H12" s="36" t="s">
        <v>548</v>
      </c>
    </row>
    <row r="13" spans="1:8" ht="102" customHeight="1">
      <c r="A13" s="134"/>
      <c r="B13" s="21"/>
      <c r="C13" s="22" t="s">
        <v>563</v>
      </c>
      <c r="D13" s="23" t="s">
        <v>597</v>
      </c>
      <c r="E13" s="12" t="s">
        <v>79</v>
      </c>
      <c r="F13" s="13" t="s">
        <v>80</v>
      </c>
      <c r="G13" s="11" t="s">
        <v>554</v>
      </c>
      <c r="H13" s="36" t="s">
        <v>548</v>
      </c>
    </row>
    <row r="14" spans="1:8" ht="102" customHeight="1">
      <c r="A14" s="134"/>
      <c r="B14" s="21"/>
      <c r="C14" s="22" t="s">
        <v>563</v>
      </c>
      <c r="D14" s="23" t="s">
        <v>597</v>
      </c>
      <c r="E14" s="12" t="s">
        <v>79</v>
      </c>
      <c r="F14" s="13" t="s">
        <v>80</v>
      </c>
      <c r="G14" s="11" t="s">
        <v>554</v>
      </c>
      <c r="H14" s="36" t="s">
        <v>548</v>
      </c>
    </row>
    <row r="15" spans="1:8" ht="102" customHeight="1" thickBot="1">
      <c r="A15" s="134"/>
      <c r="B15" s="34"/>
      <c r="C15" s="22" t="s">
        <v>563</v>
      </c>
      <c r="D15" s="23" t="s">
        <v>597</v>
      </c>
      <c r="E15" s="12" t="s">
        <v>79</v>
      </c>
      <c r="F15" s="13" t="s">
        <v>80</v>
      </c>
      <c r="G15" s="11" t="s">
        <v>554</v>
      </c>
      <c r="H15" s="36" t="s">
        <v>548</v>
      </c>
    </row>
    <row r="16" spans="1:8" ht="102" customHeight="1" thickTop="1">
      <c r="A16" s="134"/>
      <c r="B16" s="31"/>
      <c r="C16" s="22" t="s">
        <v>563</v>
      </c>
      <c r="D16" s="23" t="s">
        <v>597</v>
      </c>
      <c r="E16" s="12" t="s">
        <v>79</v>
      </c>
      <c r="F16" s="13" t="s">
        <v>80</v>
      </c>
      <c r="G16" s="11" t="s">
        <v>554</v>
      </c>
      <c r="H16" s="36" t="s">
        <v>548</v>
      </c>
    </row>
    <row r="17" spans="1:8" ht="102" customHeight="1">
      <c r="A17" s="134"/>
      <c r="B17" s="21"/>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RIGHT(CELL("filename",A1),LEN(CELL("filename",A1))-FIND("]", CELL("filename",A1)))</f>
        <v>沢目町</v>
      </c>
      <c r="F24" s="102" t="s">
        <v>78</v>
      </c>
      <c r="G24" s="102"/>
      <c r="H24" s="102"/>
    </row>
    <row r="25" spans="1:8" ht="36.75" customHeight="1">
      <c r="A25" s="129" t="s">
        <v>628</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上河合町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2" t="s">
        <v>559</v>
      </c>
      <c r="B5" s="31"/>
      <c r="C5" s="32" t="s">
        <v>563</v>
      </c>
      <c r="D5" s="33" t="s">
        <v>597</v>
      </c>
      <c r="E5" s="39"/>
      <c r="F5" s="40"/>
      <c r="G5" s="41"/>
      <c r="H5" s="42"/>
    </row>
    <row r="6" spans="1:8" ht="102" customHeight="1" thickTop="1">
      <c r="A6" s="135" t="s">
        <v>566</v>
      </c>
      <c r="B6" s="94" t="s">
        <v>256</v>
      </c>
      <c r="C6" s="63" t="s">
        <v>563</v>
      </c>
      <c r="D6" s="64" t="s">
        <v>597</v>
      </c>
      <c r="E6" s="65" t="s">
        <v>79</v>
      </c>
      <c r="F6" s="66" t="s">
        <v>80</v>
      </c>
      <c r="G6" s="67" t="s">
        <v>554</v>
      </c>
      <c r="H6" s="96" t="s">
        <v>548</v>
      </c>
    </row>
    <row r="7" spans="1:8" ht="102" customHeight="1">
      <c r="A7" s="134"/>
      <c r="B7" s="21" t="s">
        <v>257</v>
      </c>
      <c r="C7" s="22" t="s">
        <v>563</v>
      </c>
      <c r="D7" s="23" t="s">
        <v>597</v>
      </c>
      <c r="E7" s="12" t="s">
        <v>79</v>
      </c>
      <c r="F7" s="13" t="s">
        <v>80</v>
      </c>
      <c r="G7" s="11" t="s">
        <v>554</v>
      </c>
      <c r="H7" s="36" t="s">
        <v>548</v>
      </c>
    </row>
    <row r="8" spans="1:8" ht="102" customHeight="1">
      <c r="A8" s="134"/>
      <c r="B8" s="21" t="s">
        <v>258</v>
      </c>
      <c r="C8" s="22" t="s">
        <v>563</v>
      </c>
      <c r="D8" s="23" t="s">
        <v>597</v>
      </c>
      <c r="E8" s="12" t="s">
        <v>79</v>
      </c>
      <c r="F8" s="13" t="s">
        <v>80</v>
      </c>
      <c r="G8" s="11" t="s">
        <v>554</v>
      </c>
      <c r="H8" s="36" t="s">
        <v>548</v>
      </c>
    </row>
    <row r="9" spans="1:8" ht="102" customHeight="1">
      <c r="A9" s="134"/>
      <c r="B9" s="21" t="s">
        <v>259</v>
      </c>
      <c r="C9" s="22" t="s">
        <v>563</v>
      </c>
      <c r="D9" s="23" t="s">
        <v>597</v>
      </c>
      <c r="E9" s="12" t="s">
        <v>79</v>
      </c>
      <c r="F9" s="13" t="s">
        <v>80</v>
      </c>
      <c r="G9" s="11" t="s">
        <v>554</v>
      </c>
      <c r="H9" s="36" t="s">
        <v>548</v>
      </c>
    </row>
    <row r="10" spans="1:8" ht="102" customHeight="1" thickBot="1">
      <c r="A10" s="134"/>
      <c r="B10" s="34" t="s">
        <v>260</v>
      </c>
      <c r="C10" s="22" t="s">
        <v>563</v>
      </c>
      <c r="D10" s="23" t="s">
        <v>597</v>
      </c>
      <c r="E10" s="12" t="s">
        <v>79</v>
      </c>
      <c r="F10" s="13" t="s">
        <v>80</v>
      </c>
      <c r="G10" s="11" t="s">
        <v>554</v>
      </c>
      <c r="H10" s="36" t="s">
        <v>548</v>
      </c>
    </row>
    <row r="11" spans="1:8" ht="102" customHeight="1" thickTop="1">
      <c r="A11" s="134"/>
      <c r="B11" s="31" t="s">
        <v>261</v>
      </c>
      <c r="C11" s="22" t="s">
        <v>563</v>
      </c>
      <c r="D11" s="23" t="s">
        <v>597</v>
      </c>
      <c r="E11" s="12" t="s">
        <v>79</v>
      </c>
      <c r="F11" s="13" t="s">
        <v>80</v>
      </c>
      <c r="G11" s="11" t="s">
        <v>554</v>
      </c>
      <c r="H11" s="36" t="s">
        <v>548</v>
      </c>
    </row>
    <row r="12" spans="1:8" ht="102" customHeight="1">
      <c r="A12" s="134"/>
      <c r="B12" s="21" t="s">
        <v>606</v>
      </c>
      <c r="C12" s="22" t="s">
        <v>563</v>
      </c>
      <c r="D12" s="23" t="s">
        <v>597</v>
      </c>
      <c r="E12" s="12" t="s">
        <v>79</v>
      </c>
      <c r="F12" s="13" t="s">
        <v>80</v>
      </c>
      <c r="G12" s="11" t="s">
        <v>554</v>
      </c>
      <c r="H12" s="36" t="s">
        <v>548</v>
      </c>
    </row>
    <row r="13" spans="1:8" ht="102" customHeight="1">
      <c r="A13" s="134"/>
      <c r="B13" s="21"/>
      <c r="C13" s="22" t="s">
        <v>563</v>
      </c>
      <c r="D13" s="23" t="s">
        <v>597</v>
      </c>
      <c r="E13" s="12" t="s">
        <v>79</v>
      </c>
      <c r="F13" s="13" t="s">
        <v>80</v>
      </c>
      <c r="G13" s="11" t="s">
        <v>554</v>
      </c>
      <c r="H13" s="36" t="s">
        <v>548</v>
      </c>
    </row>
    <row r="14" spans="1:8" ht="102" customHeight="1">
      <c r="A14" s="134"/>
      <c r="B14" s="21"/>
      <c r="C14" s="22" t="s">
        <v>563</v>
      </c>
      <c r="D14" s="23" t="s">
        <v>597</v>
      </c>
      <c r="E14" s="12" t="s">
        <v>79</v>
      </c>
      <c r="F14" s="13" t="s">
        <v>80</v>
      </c>
      <c r="G14" s="11" t="s">
        <v>554</v>
      </c>
      <c r="H14" s="36" t="s">
        <v>548</v>
      </c>
    </row>
    <row r="15" spans="1:8" ht="102" customHeight="1" thickBot="1">
      <c r="A15" s="134"/>
      <c r="B15" s="34"/>
      <c r="C15" s="22" t="s">
        <v>563</v>
      </c>
      <c r="D15" s="23" t="s">
        <v>597</v>
      </c>
      <c r="E15" s="12" t="s">
        <v>79</v>
      </c>
      <c r="F15" s="13" t="s">
        <v>80</v>
      </c>
      <c r="G15" s="11" t="s">
        <v>554</v>
      </c>
      <c r="H15" s="36" t="s">
        <v>548</v>
      </c>
    </row>
    <row r="16" spans="1:8" ht="102" customHeight="1" thickTop="1">
      <c r="A16" s="134"/>
      <c r="B16" s="31"/>
      <c r="C16" s="22" t="s">
        <v>563</v>
      </c>
      <c r="D16" s="23" t="s">
        <v>597</v>
      </c>
      <c r="E16" s="12" t="s">
        <v>79</v>
      </c>
      <c r="F16" s="13" t="s">
        <v>80</v>
      </c>
      <c r="G16" s="11" t="s">
        <v>554</v>
      </c>
      <c r="H16" s="36" t="s">
        <v>548</v>
      </c>
    </row>
    <row r="17" spans="1:8" ht="102" customHeight="1">
      <c r="A17" s="134"/>
      <c r="B17" s="21"/>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RIGHT(CELL("filename",A1),LEN(CELL("filename",A1))-FIND("]", CELL("filename",A1)))</f>
        <v>上河合町</v>
      </c>
      <c r="F24" s="102" t="s">
        <v>78</v>
      </c>
      <c r="G24" s="102"/>
      <c r="H24" s="102"/>
    </row>
    <row r="25" spans="1:8" ht="36.75" customHeight="1">
      <c r="A25" s="129" t="s">
        <v>623</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下河合町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2" t="s">
        <v>559</v>
      </c>
      <c r="B5" s="31"/>
      <c r="C5" s="32" t="s">
        <v>563</v>
      </c>
      <c r="D5" s="33" t="s">
        <v>597</v>
      </c>
      <c r="E5" s="39"/>
      <c r="F5" s="40"/>
      <c r="G5" s="41"/>
      <c r="H5" s="42"/>
    </row>
    <row r="6" spans="1:8" ht="102" customHeight="1" thickTop="1">
      <c r="A6" s="135" t="s">
        <v>566</v>
      </c>
      <c r="B6" s="94" t="s">
        <v>262</v>
      </c>
      <c r="C6" s="63" t="s">
        <v>563</v>
      </c>
      <c r="D6" s="64" t="s">
        <v>597</v>
      </c>
      <c r="E6" s="65" t="s">
        <v>79</v>
      </c>
      <c r="F6" s="66" t="s">
        <v>80</v>
      </c>
      <c r="G6" s="67" t="s">
        <v>554</v>
      </c>
      <c r="H6" s="96" t="s">
        <v>548</v>
      </c>
    </row>
    <row r="7" spans="1:8" ht="102" customHeight="1">
      <c r="A7" s="134"/>
      <c r="B7" s="21" t="s">
        <v>263</v>
      </c>
      <c r="C7" s="22" t="s">
        <v>563</v>
      </c>
      <c r="D7" s="23" t="s">
        <v>597</v>
      </c>
      <c r="E7" s="12" t="s">
        <v>79</v>
      </c>
      <c r="F7" s="13" t="s">
        <v>80</v>
      </c>
      <c r="G7" s="11" t="s">
        <v>554</v>
      </c>
      <c r="H7" s="36" t="s">
        <v>548</v>
      </c>
    </row>
    <row r="8" spans="1:8" ht="102" customHeight="1">
      <c r="A8" s="134"/>
      <c r="B8" s="21" t="s">
        <v>264</v>
      </c>
      <c r="C8" s="22" t="s">
        <v>563</v>
      </c>
      <c r="D8" s="23" t="s">
        <v>597</v>
      </c>
      <c r="E8" s="12" t="s">
        <v>79</v>
      </c>
      <c r="F8" s="13" t="s">
        <v>80</v>
      </c>
      <c r="G8" s="11" t="s">
        <v>554</v>
      </c>
      <c r="H8" s="36" t="s">
        <v>548</v>
      </c>
    </row>
    <row r="9" spans="1:8" ht="102" customHeight="1">
      <c r="A9" s="134"/>
      <c r="B9" s="21" t="s">
        <v>265</v>
      </c>
      <c r="C9" s="22" t="s">
        <v>563</v>
      </c>
      <c r="D9" s="23" t="s">
        <v>597</v>
      </c>
      <c r="E9" s="12" t="s">
        <v>79</v>
      </c>
      <c r="F9" s="13" t="s">
        <v>80</v>
      </c>
      <c r="G9" s="11" t="s">
        <v>554</v>
      </c>
      <c r="H9" s="36" t="s">
        <v>548</v>
      </c>
    </row>
    <row r="10" spans="1:8" ht="102" customHeight="1" thickBot="1">
      <c r="A10" s="134"/>
      <c r="B10" s="34" t="s">
        <v>266</v>
      </c>
      <c r="C10" s="22" t="s">
        <v>563</v>
      </c>
      <c r="D10" s="23" t="s">
        <v>597</v>
      </c>
      <c r="E10" s="12" t="s">
        <v>79</v>
      </c>
      <c r="F10" s="13" t="s">
        <v>80</v>
      </c>
      <c r="G10" s="11" t="s">
        <v>554</v>
      </c>
      <c r="H10" s="36" t="s">
        <v>548</v>
      </c>
    </row>
    <row r="11" spans="1:8" ht="94.5" customHeight="1" thickTop="1">
      <c r="A11" s="134"/>
      <c r="B11" s="31"/>
      <c r="C11" s="22" t="s">
        <v>563</v>
      </c>
      <c r="D11" s="23" t="s">
        <v>597</v>
      </c>
      <c r="E11" s="12" t="s">
        <v>79</v>
      </c>
      <c r="F11" s="13" t="s">
        <v>80</v>
      </c>
      <c r="G11" s="11" t="s">
        <v>554</v>
      </c>
      <c r="H11" s="36" t="s">
        <v>548</v>
      </c>
    </row>
    <row r="12" spans="1:8" ht="94.5" customHeight="1">
      <c r="A12" s="134"/>
      <c r="B12" s="21"/>
      <c r="C12" s="22" t="s">
        <v>563</v>
      </c>
      <c r="D12" s="23" t="s">
        <v>597</v>
      </c>
      <c r="E12" s="12" t="s">
        <v>79</v>
      </c>
      <c r="F12" s="13" t="s">
        <v>80</v>
      </c>
      <c r="G12" s="11" t="s">
        <v>554</v>
      </c>
      <c r="H12" s="36" t="s">
        <v>548</v>
      </c>
    </row>
    <row r="13" spans="1:8" ht="94.5" customHeight="1">
      <c r="A13" s="134"/>
      <c r="B13" s="21"/>
      <c r="C13" s="22" t="s">
        <v>563</v>
      </c>
      <c r="D13" s="23" t="s">
        <v>597</v>
      </c>
      <c r="E13" s="12" t="s">
        <v>79</v>
      </c>
      <c r="F13" s="13" t="s">
        <v>80</v>
      </c>
      <c r="G13" s="11" t="s">
        <v>554</v>
      </c>
      <c r="H13" s="36" t="s">
        <v>548</v>
      </c>
    </row>
    <row r="14" spans="1:8" ht="94.5" customHeight="1">
      <c r="A14" s="134"/>
      <c r="B14" s="21"/>
      <c r="C14" s="22" t="s">
        <v>563</v>
      </c>
      <c r="D14" s="23" t="s">
        <v>597</v>
      </c>
      <c r="E14" s="12" t="s">
        <v>79</v>
      </c>
      <c r="F14" s="13" t="s">
        <v>80</v>
      </c>
      <c r="G14" s="11" t="s">
        <v>554</v>
      </c>
      <c r="H14" s="36" t="s">
        <v>548</v>
      </c>
    </row>
    <row r="15" spans="1:8" ht="94.5" customHeight="1" thickBot="1">
      <c r="A15" s="134"/>
      <c r="B15" s="34"/>
      <c r="C15" s="22" t="s">
        <v>563</v>
      </c>
      <c r="D15" s="23" t="s">
        <v>597</v>
      </c>
      <c r="E15" s="12" t="s">
        <v>79</v>
      </c>
      <c r="F15" s="13" t="s">
        <v>80</v>
      </c>
      <c r="G15" s="11" t="s">
        <v>554</v>
      </c>
      <c r="H15" s="36" t="s">
        <v>548</v>
      </c>
    </row>
    <row r="16" spans="1:8" ht="94.5" customHeight="1" thickTop="1">
      <c r="A16" s="134"/>
      <c r="B16" s="31"/>
      <c r="C16" s="22" t="s">
        <v>563</v>
      </c>
      <c r="D16" s="23" t="s">
        <v>597</v>
      </c>
      <c r="E16" s="12" t="s">
        <v>79</v>
      </c>
      <c r="F16" s="13" t="s">
        <v>80</v>
      </c>
      <c r="G16" s="11" t="s">
        <v>554</v>
      </c>
      <c r="H16" s="36" t="s">
        <v>548</v>
      </c>
    </row>
    <row r="17" spans="1:8" ht="94.5" customHeight="1">
      <c r="A17" s="134"/>
      <c r="B17" s="21"/>
      <c r="C17" s="22" t="s">
        <v>563</v>
      </c>
      <c r="D17" s="23" t="s">
        <v>597</v>
      </c>
      <c r="E17" s="12" t="s">
        <v>79</v>
      </c>
      <c r="F17" s="13" t="s">
        <v>80</v>
      </c>
      <c r="G17" s="11" t="s">
        <v>554</v>
      </c>
      <c r="H17" s="36" t="s">
        <v>548</v>
      </c>
    </row>
    <row r="18" spans="1:8" ht="94.5" customHeight="1">
      <c r="A18" s="134"/>
      <c r="B18" s="21"/>
      <c r="C18" s="22" t="s">
        <v>563</v>
      </c>
      <c r="D18" s="23" t="s">
        <v>597</v>
      </c>
      <c r="E18" s="12" t="s">
        <v>79</v>
      </c>
      <c r="F18" s="13" t="s">
        <v>80</v>
      </c>
      <c r="G18" s="11" t="s">
        <v>554</v>
      </c>
      <c r="H18" s="36" t="s">
        <v>548</v>
      </c>
    </row>
    <row r="19" spans="1:8" ht="94.5" customHeight="1">
      <c r="A19" s="134"/>
      <c r="B19" s="21"/>
      <c r="C19" s="22" t="s">
        <v>563</v>
      </c>
      <c r="D19" s="23" t="s">
        <v>597</v>
      </c>
      <c r="E19" s="12" t="s">
        <v>79</v>
      </c>
      <c r="F19" s="13" t="s">
        <v>80</v>
      </c>
      <c r="G19" s="11" t="s">
        <v>554</v>
      </c>
      <c r="H19" s="36" t="s">
        <v>548</v>
      </c>
    </row>
    <row r="20" spans="1:8" ht="94.5"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RIGHT(CELL("filename",A1),LEN(CELL("filename",A1))-FIND("]", CELL("filename",A1)))</f>
        <v>下河合町</v>
      </c>
      <c r="F24" s="102" t="s">
        <v>78</v>
      </c>
      <c r="G24" s="102"/>
      <c r="H24" s="102"/>
    </row>
    <row r="25" spans="1:8" ht="36.75" customHeight="1">
      <c r="A25" s="129" t="s">
        <v>617</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藤田町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2" t="s">
        <v>559</v>
      </c>
      <c r="B5" s="31"/>
      <c r="C5" s="32" t="s">
        <v>563</v>
      </c>
      <c r="D5" s="33" t="s">
        <v>597</v>
      </c>
      <c r="E5" s="39"/>
      <c r="F5" s="40"/>
      <c r="G5" s="41"/>
      <c r="H5" s="42"/>
    </row>
    <row r="6" spans="1:8" ht="102" customHeight="1" thickTop="1">
      <c r="A6" s="135" t="s">
        <v>566</v>
      </c>
      <c r="B6" s="94" t="s">
        <v>267</v>
      </c>
      <c r="C6" s="63" t="s">
        <v>563</v>
      </c>
      <c r="D6" s="64" t="s">
        <v>597</v>
      </c>
      <c r="E6" s="65" t="s">
        <v>79</v>
      </c>
      <c r="F6" s="66" t="s">
        <v>80</v>
      </c>
      <c r="G6" s="67" t="s">
        <v>554</v>
      </c>
      <c r="H6" s="96" t="s">
        <v>548</v>
      </c>
    </row>
    <row r="7" spans="1:8" ht="102" customHeight="1">
      <c r="A7" s="134"/>
      <c r="B7" s="21" t="s">
        <v>268</v>
      </c>
      <c r="C7" s="22" t="s">
        <v>563</v>
      </c>
      <c r="D7" s="23" t="s">
        <v>597</v>
      </c>
      <c r="E7" s="12" t="s">
        <v>79</v>
      </c>
      <c r="F7" s="13" t="s">
        <v>80</v>
      </c>
      <c r="G7" s="11" t="s">
        <v>554</v>
      </c>
      <c r="H7" s="36" t="s">
        <v>548</v>
      </c>
    </row>
    <row r="8" spans="1:8" ht="102" customHeight="1">
      <c r="A8" s="134"/>
      <c r="B8" s="21" t="s">
        <v>269</v>
      </c>
      <c r="C8" s="22" t="s">
        <v>563</v>
      </c>
      <c r="D8" s="23" t="s">
        <v>597</v>
      </c>
      <c r="E8" s="12" t="s">
        <v>79</v>
      </c>
      <c r="F8" s="13" t="s">
        <v>80</v>
      </c>
      <c r="G8" s="11" t="s">
        <v>554</v>
      </c>
      <c r="H8" s="36" t="s">
        <v>548</v>
      </c>
    </row>
    <row r="9" spans="1:8" ht="102" customHeight="1">
      <c r="A9" s="134"/>
      <c r="B9" s="21" t="s">
        <v>270</v>
      </c>
      <c r="C9" s="22" t="s">
        <v>563</v>
      </c>
      <c r="D9" s="23" t="s">
        <v>597</v>
      </c>
      <c r="E9" s="12" t="s">
        <v>79</v>
      </c>
      <c r="F9" s="13" t="s">
        <v>80</v>
      </c>
      <c r="G9" s="11" t="s">
        <v>554</v>
      </c>
      <c r="H9" s="36" t="s">
        <v>548</v>
      </c>
    </row>
    <row r="10" spans="1:8" ht="102" customHeight="1" thickBot="1">
      <c r="A10" s="134"/>
      <c r="B10" s="34" t="s">
        <v>607</v>
      </c>
      <c r="C10" s="22" t="s">
        <v>563</v>
      </c>
      <c r="D10" s="23" t="s">
        <v>597</v>
      </c>
      <c r="E10" s="12" t="s">
        <v>79</v>
      </c>
      <c r="F10" s="13" t="s">
        <v>80</v>
      </c>
      <c r="G10" s="11" t="s">
        <v>554</v>
      </c>
      <c r="H10" s="36" t="s">
        <v>548</v>
      </c>
    </row>
    <row r="11" spans="1:8" ht="102" customHeight="1" thickTop="1">
      <c r="A11" s="134"/>
      <c r="B11" s="31" t="s">
        <v>608</v>
      </c>
      <c r="C11" s="22" t="s">
        <v>563</v>
      </c>
      <c r="D11" s="23" t="s">
        <v>597</v>
      </c>
      <c r="E11" s="12" t="s">
        <v>79</v>
      </c>
      <c r="F11" s="13" t="s">
        <v>80</v>
      </c>
      <c r="G11" s="11" t="s">
        <v>554</v>
      </c>
      <c r="H11" s="36" t="s">
        <v>548</v>
      </c>
    </row>
    <row r="12" spans="1:8" ht="102" customHeight="1">
      <c r="A12" s="134"/>
      <c r="B12" s="21" t="s">
        <v>271</v>
      </c>
      <c r="C12" s="22" t="s">
        <v>563</v>
      </c>
      <c r="D12" s="23" t="s">
        <v>597</v>
      </c>
      <c r="E12" s="12" t="s">
        <v>79</v>
      </c>
      <c r="F12" s="13" t="s">
        <v>80</v>
      </c>
      <c r="G12" s="11" t="s">
        <v>554</v>
      </c>
      <c r="H12" s="36" t="s">
        <v>548</v>
      </c>
    </row>
    <row r="13" spans="1:8" ht="102" customHeight="1">
      <c r="A13" s="134"/>
      <c r="B13" s="21"/>
      <c r="C13" s="22" t="s">
        <v>563</v>
      </c>
      <c r="D13" s="23" t="s">
        <v>597</v>
      </c>
      <c r="E13" s="12" t="s">
        <v>79</v>
      </c>
      <c r="F13" s="13" t="s">
        <v>80</v>
      </c>
      <c r="G13" s="11" t="s">
        <v>554</v>
      </c>
      <c r="H13" s="36" t="s">
        <v>548</v>
      </c>
    </row>
    <row r="14" spans="1:8" ht="102" customHeight="1">
      <c r="A14" s="134"/>
      <c r="B14" s="21"/>
      <c r="C14" s="22" t="s">
        <v>563</v>
      </c>
      <c r="D14" s="23" t="s">
        <v>597</v>
      </c>
      <c r="E14" s="12" t="s">
        <v>79</v>
      </c>
      <c r="F14" s="13" t="s">
        <v>80</v>
      </c>
      <c r="G14" s="11" t="s">
        <v>554</v>
      </c>
      <c r="H14" s="36" t="s">
        <v>548</v>
      </c>
    </row>
    <row r="15" spans="1:8" ht="102" customHeight="1" thickBot="1">
      <c r="A15" s="134"/>
      <c r="B15" s="34"/>
      <c r="C15" s="22" t="s">
        <v>563</v>
      </c>
      <c r="D15" s="23" t="s">
        <v>597</v>
      </c>
      <c r="E15" s="12" t="s">
        <v>79</v>
      </c>
      <c r="F15" s="13" t="s">
        <v>80</v>
      </c>
      <c r="G15" s="11" t="s">
        <v>554</v>
      </c>
      <c r="H15" s="36" t="s">
        <v>548</v>
      </c>
    </row>
    <row r="16" spans="1:8" ht="102" customHeight="1" thickTop="1">
      <c r="A16" s="134"/>
      <c r="B16" s="31"/>
      <c r="C16" s="22" t="s">
        <v>563</v>
      </c>
      <c r="D16" s="23" t="s">
        <v>597</v>
      </c>
      <c r="E16" s="12" t="s">
        <v>79</v>
      </c>
      <c r="F16" s="13" t="s">
        <v>80</v>
      </c>
      <c r="G16" s="11" t="s">
        <v>554</v>
      </c>
      <c r="H16" s="36" t="s">
        <v>548</v>
      </c>
    </row>
    <row r="17" spans="1:8" ht="102" customHeight="1">
      <c r="A17" s="134"/>
      <c r="B17" s="21"/>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RIGHT(CELL("filename",A1),LEN(CELL("filename",A1))-FIND("]", CELL("filename",A1)))</f>
        <v>藤田町</v>
      </c>
      <c r="F24" s="102" t="s">
        <v>78</v>
      </c>
      <c r="G24" s="102"/>
      <c r="H24" s="102"/>
    </row>
    <row r="25" spans="1:8" ht="36.75" customHeight="1">
      <c r="A25" s="129" t="s">
        <v>624</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粟原町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2" t="s">
        <v>559</v>
      </c>
      <c r="B5" s="31"/>
      <c r="C5" s="32" t="s">
        <v>563</v>
      </c>
      <c r="D5" s="33" t="s">
        <v>597</v>
      </c>
      <c r="E5" s="39"/>
      <c r="F5" s="40"/>
      <c r="G5" s="41"/>
      <c r="H5" s="42"/>
    </row>
    <row r="6" spans="1:8" ht="102" customHeight="1" thickTop="1">
      <c r="A6" s="135" t="s">
        <v>566</v>
      </c>
      <c r="B6" s="94" t="s">
        <v>272</v>
      </c>
      <c r="C6" s="63" t="s">
        <v>563</v>
      </c>
      <c r="D6" s="64" t="s">
        <v>597</v>
      </c>
      <c r="E6" s="65" t="s">
        <v>79</v>
      </c>
      <c r="F6" s="66" t="s">
        <v>80</v>
      </c>
      <c r="G6" s="67" t="s">
        <v>554</v>
      </c>
      <c r="H6" s="96" t="s">
        <v>548</v>
      </c>
    </row>
    <row r="7" spans="1:8" ht="102" customHeight="1">
      <c r="A7" s="134"/>
      <c r="B7" s="21" t="s">
        <v>273</v>
      </c>
      <c r="C7" s="22" t="s">
        <v>563</v>
      </c>
      <c r="D7" s="23" t="s">
        <v>597</v>
      </c>
      <c r="E7" s="12" t="s">
        <v>79</v>
      </c>
      <c r="F7" s="13" t="s">
        <v>80</v>
      </c>
      <c r="G7" s="11" t="s">
        <v>554</v>
      </c>
      <c r="H7" s="36" t="s">
        <v>548</v>
      </c>
    </row>
    <row r="8" spans="1:8" ht="102" customHeight="1">
      <c r="A8" s="134"/>
      <c r="B8" s="21" t="s">
        <v>274</v>
      </c>
      <c r="C8" s="22" t="s">
        <v>563</v>
      </c>
      <c r="D8" s="23" t="s">
        <v>597</v>
      </c>
      <c r="E8" s="12" t="s">
        <v>79</v>
      </c>
      <c r="F8" s="13" t="s">
        <v>80</v>
      </c>
      <c r="G8" s="11" t="s">
        <v>554</v>
      </c>
      <c r="H8" s="36" t="s">
        <v>548</v>
      </c>
    </row>
    <row r="9" spans="1:8" ht="102" customHeight="1">
      <c r="A9" s="134"/>
      <c r="B9" s="21"/>
      <c r="C9" s="22" t="s">
        <v>563</v>
      </c>
      <c r="D9" s="23" t="s">
        <v>597</v>
      </c>
      <c r="E9" s="12" t="s">
        <v>79</v>
      </c>
      <c r="F9" s="13" t="s">
        <v>80</v>
      </c>
      <c r="G9" s="11" t="s">
        <v>554</v>
      </c>
      <c r="H9" s="36" t="s">
        <v>548</v>
      </c>
    </row>
    <row r="10" spans="1:8" ht="102" customHeight="1" thickBot="1">
      <c r="A10" s="134"/>
      <c r="B10" s="34"/>
      <c r="C10" s="22" t="s">
        <v>563</v>
      </c>
      <c r="D10" s="23" t="s">
        <v>597</v>
      </c>
      <c r="E10" s="12" t="s">
        <v>79</v>
      </c>
      <c r="F10" s="13" t="s">
        <v>80</v>
      </c>
      <c r="G10" s="11" t="s">
        <v>554</v>
      </c>
      <c r="H10" s="36" t="s">
        <v>548</v>
      </c>
    </row>
    <row r="11" spans="1:8" ht="102" customHeight="1" thickTop="1">
      <c r="A11" s="134"/>
      <c r="B11" s="31"/>
      <c r="C11" s="22" t="s">
        <v>563</v>
      </c>
      <c r="D11" s="23" t="s">
        <v>597</v>
      </c>
      <c r="E11" s="12" t="s">
        <v>79</v>
      </c>
      <c r="F11" s="13" t="s">
        <v>80</v>
      </c>
      <c r="G11" s="11" t="s">
        <v>554</v>
      </c>
      <c r="H11" s="36" t="s">
        <v>548</v>
      </c>
    </row>
    <row r="12" spans="1:8" ht="102" customHeight="1">
      <c r="A12" s="134"/>
      <c r="B12" s="21"/>
      <c r="C12" s="22" t="s">
        <v>563</v>
      </c>
      <c r="D12" s="23" t="s">
        <v>597</v>
      </c>
      <c r="E12" s="12" t="s">
        <v>79</v>
      </c>
      <c r="F12" s="13" t="s">
        <v>80</v>
      </c>
      <c r="G12" s="11" t="s">
        <v>554</v>
      </c>
      <c r="H12" s="36" t="s">
        <v>548</v>
      </c>
    </row>
    <row r="13" spans="1:8" ht="102" customHeight="1">
      <c r="A13" s="134"/>
      <c r="B13" s="21"/>
      <c r="C13" s="22" t="s">
        <v>563</v>
      </c>
      <c r="D13" s="23" t="s">
        <v>597</v>
      </c>
      <c r="E13" s="12" t="s">
        <v>79</v>
      </c>
      <c r="F13" s="13" t="s">
        <v>80</v>
      </c>
      <c r="G13" s="11" t="s">
        <v>554</v>
      </c>
      <c r="H13" s="36" t="s">
        <v>548</v>
      </c>
    </row>
    <row r="14" spans="1:8" ht="102" customHeight="1">
      <c r="A14" s="134"/>
      <c r="B14" s="21"/>
      <c r="C14" s="22" t="s">
        <v>563</v>
      </c>
      <c r="D14" s="23" t="s">
        <v>597</v>
      </c>
      <c r="E14" s="12" t="s">
        <v>79</v>
      </c>
      <c r="F14" s="13" t="s">
        <v>80</v>
      </c>
      <c r="G14" s="11" t="s">
        <v>554</v>
      </c>
      <c r="H14" s="36" t="s">
        <v>548</v>
      </c>
    </row>
    <row r="15" spans="1:8" ht="102" customHeight="1" thickBot="1">
      <c r="A15" s="134"/>
      <c r="B15" s="34"/>
      <c r="C15" s="22" t="s">
        <v>563</v>
      </c>
      <c r="D15" s="23" t="s">
        <v>597</v>
      </c>
      <c r="E15" s="12" t="s">
        <v>79</v>
      </c>
      <c r="F15" s="13" t="s">
        <v>80</v>
      </c>
      <c r="G15" s="11" t="s">
        <v>554</v>
      </c>
      <c r="H15" s="36" t="s">
        <v>548</v>
      </c>
    </row>
    <row r="16" spans="1:8" ht="102" customHeight="1" thickTop="1">
      <c r="A16" s="134"/>
      <c r="B16" s="31"/>
      <c r="C16" s="22" t="s">
        <v>563</v>
      </c>
      <c r="D16" s="23" t="s">
        <v>597</v>
      </c>
      <c r="E16" s="12" t="s">
        <v>79</v>
      </c>
      <c r="F16" s="13" t="s">
        <v>80</v>
      </c>
      <c r="G16" s="11" t="s">
        <v>554</v>
      </c>
      <c r="H16" s="36" t="s">
        <v>548</v>
      </c>
    </row>
    <row r="17" spans="1:8" ht="102" customHeight="1">
      <c r="A17" s="134"/>
      <c r="B17" s="21"/>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RIGHT(CELL("filename",A1),LEN(CELL("filename",A1))-FIND("]", CELL("filename",A1)))</f>
        <v>粟原町</v>
      </c>
      <c r="F24" s="102" t="s">
        <v>78</v>
      </c>
      <c r="G24" s="102"/>
      <c r="H24" s="102"/>
    </row>
    <row r="25" spans="1:8" ht="36.75" customHeight="1">
      <c r="A25" s="129" t="s">
        <v>632</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2"/>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7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RIGHT(CELL("filename",A6),LEN(CELL("filename",A6))-FIND("]", CELL("filename",A6)))</f>
        <v>宮本町</v>
      </c>
      <c r="H1" s="151"/>
    </row>
    <row r="2" spans="1:8" ht="46.5" customHeight="1" thickTop="1">
      <c r="A2" s="140" t="s">
        <v>553</v>
      </c>
      <c r="B2" s="142" t="s">
        <v>552</v>
      </c>
      <c r="C2" s="152" t="s">
        <v>551</v>
      </c>
      <c r="D2" s="152" t="s">
        <v>550</v>
      </c>
      <c r="E2" s="154" t="s">
        <v>595</v>
      </c>
      <c r="F2" s="152" t="s">
        <v>596</v>
      </c>
      <c r="G2" s="157" t="s">
        <v>545</v>
      </c>
      <c r="H2" s="158"/>
    </row>
    <row r="3" spans="1:8" ht="69.75" customHeight="1" thickBot="1">
      <c r="A3" s="141"/>
      <c r="B3" s="143"/>
      <c r="C3" s="153"/>
      <c r="D3" s="153"/>
      <c r="E3" s="155"/>
      <c r="F3" s="156"/>
      <c r="G3" s="90"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c r="A5" s="133" t="s">
        <v>559</v>
      </c>
      <c r="B5" s="31"/>
      <c r="C5" s="32" t="s">
        <v>563</v>
      </c>
      <c r="D5" s="33" t="s">
        <v>597</v>
      </c>
      <c r="E5" s="39"/>
      <c r="F5" s="40"/>
      <c r="G5" s="41"/>
      <c r="H5" s="42"/>
    </row>
    <row r="6" spans="1:8" ht="102" customHeight="1" thickBot="1">
      <c r="A6" s="134"/>
      <c r="B6" s="21"/>
      <c r="C6" s="22" t="s">
        <v>563</v>
      </c>
      <c r="D6" s="23" t="s">
        <v>597</v>
      </c>
      <c r="E6" s="24"/>
      <c r="F6" s="25"/>
      <c r="G6" s="26"/>
      <c r="H6" s="35"/>
    </row>
    <row r="7" spans="1:8" ht="102" customHeight="1" thickTop="1">
      <c r="A7" s="135" t="s">
        <v>566</v>
      </c>
      <c r="B7" s="62" t="s">
        <v>601</v>
      </c>
      <c r="C7" s="63" t="s">
        <v>563</v>
      </c>
      <c r="D7" s="64" t="s">
        <v>597</v>
      </c>
      <c r="E7" s="65" t="s">
        <v>79</v>
      </c>
      <c r="F7" s="66" t="s">
        <v>80</v>
      </c>
      <c r="G7" s="67" t="s">
        <v>554</v>
      </c>
      <c r="H7" s="68" t="s">
        <v>548</v>
      </c>
    </row>
    <row r="8" spans="1:8" ht="102" customHeight="1">
      <c r="A8" s="134"/>
      <c r="B8" s="21" t="s">
        <v>81</v>
      </c>
      <c r="C8" s="22" t="s">
        <v>563</v>
      </c>
      <c r="D8" s="23" t="s">
        <v>597</v>
      </c>
      <c r="E8" s="12" t="s">
        <v>79</v>
      </c>
      <c r="F8" s="13" t="s">
        <v>80</v>
      </c>
      <c r="G8" s="11" t="s">
        <v>554</v>
      </c>
      <c r="H8" s="36" t="s">
        <v>548</v>
      </c>
    </row>
    <row r="9" spans="1:8" ht="102" customHeight="1">
      <c r="A9" s="134"/>
      <c r="B9" s="21" t="s">
        <v>82</v>
      </c>
      <c r="C9" s="22" t="s">
        <v>563</v>
      </c>
      <c r="D9" s="23" t="s">
        <v>597</v>
      </c>
      <c r="E9" s="12" t="s">
        <v>79</v>
      </c>
      <c r="F9" s="13" t="s">
        <v>80</v>
      </c>
      <c r="G9" s="11" t="s">
        <v>554</v>
      </c>
      <c r="H9" s="36" t="s">
        <v>548</v>
      </c>
    </row>
    <row r="10" spans="1:8" ht="102" customHeight="1">
      <c r="A10" s="134"/>
      <c r="B10" s="21" t="s">
        <v>98</v>
      </c>
      <c r="C10" s="22" t="s">
        <v>563</v>
      </c>
      <c r="D10" s="23" t="s">
        <v>597</v>
      </c>
      <c r="E10" s="12" t="s">
        <v>79</v>
      </c>
      <c r="F10" s="13" t="s">
        <v>80</v>
      </c>
      <c r="G10" s="11" t="s">
        <v>554</v>
      </c>
      <c r="H10" s="36" t="s">
        <v>548</v>
      </c>
    </row>
    <row r="11" spans="1:8" ht="102" customHeight="1" thickBot="1">
      <c r="A11" s="134"/>
      <c r="B11" s="34" t="s">
        <v>83</v>
      </c>
      <c r="C11" s="22" t="s">
        <v>563</v>
      </c>
      <c r="D11" s="23" t="s">
        <v>597</v>
      </c>
      <c r="E11" s="12" t="s">
        <v>79</v>
      </c>
      <c r="F11" s="13" t="s">
        <v>80</v>
      </c>
      <c r="G11" s="11" t="s">
        <v>554</v>
      </c>
      <c r="H11" s="36" t="s">
        <v>548</v>
      </c>
    </row>
    <row r="12" spans="1:8" ht="102" customHeight="1" thickTop="1">
      <c r="A12" s="134"/>
      <c r="B12" s="31" t="s">
        <v>84</v>
      </c>
      <c r="C12" s="22" t="s">
        <v>563</v>
      </c>
      <c r="D12" s="23" t="s">
        <v>597</v>
      </c>
      <c r="E12" s="12" t="s">
        <v>79</v>
      </c>
      <c r="F12" s="13" t="s">
        <v>80</v>
      </c>
      <c r="G12" s="11" t="s">
        <v>554</v>
      </c>
      <c r="H12" s="36" t="s">
        <v>548</v>
      </c>
    </row>
    <row r="13" spans="1:8" ht="102" customHeight="1">
      <c r="A13" s="134"/>
      <c r="B13" s="21" t="s">
        <v>85</v>
      </c>
      <c r="C13" s="22" t="s">
        <v>563</v>
      </c>
      <c r="D13" s="23" t="s">
        <v>597</v>
      </c>
      <c r="E13" s="12" t="s">
        <v>79</v>
      </c>
      <c r="F13" s="13" t="s">
        <v>80</v>
      </c>
      <c r="G13" s="11" t="s">
        <v>554</v>
      </c>
      <c r="H13" s="36" t="s">
        <v>548</v>
      </c>
    </row>
    <row r="14" spans="1:8" ht="102" customHeight="1">
      <c r="A14" s="134"/>
      <c r="B14" s="21" t="s">
        <v>86</v>
      </c>
      <c r="C14" s="22" t="s">
        <v>563</v>
      </c>
      <c r="D14" s="23" t="s">
        <v>597</v>
      </c>
      <c r="E14" s="12" t="s">
        <v>79</v>
      </c>
      <c r="F14" s="13" t="s">
        <v>80</v>
      </c>
      <c r="G14" s="11" t="s">
        <v>554</v>
      </c>
      <c r="H14" s="36" t="s">
        <v>548</v>
      </c>
    </row>
    <row r="15" spans="1:8" ht="102" customHeight="1">
      <c r="A15" s="134"/>
      <c r="B15" s="21" t="s">
        <v>87</v>
      </c>
      <c r="C15" s="22" t="s">
        <v>563</v>
      </c>
      <c r="D15" s="23" t="s">
        <v>597</v>
      </c>
      <c r="E15" s="12" t="s">
        <v>79</v>
      </c>
      <c r="F15" s="13" t="s">
        <v>80</v>
      </c>
      <c r="G15" s="11" t="s">
        <v>554</v>
      </c>
      <c r="H15" s="36" t="s">
        <v>548</v>
      </c>
    </row>
    <row r="16" spans="1:8" ht="102" customHeight="1" thickBot="1">
      <c r="A16" s="134"/>
      <c r="B16" s="34" t="s">
        <v>88</v>
      </c>
      <c r="C16" s="22" t="s">
        <v>563</v>
      </c>
      <c r="D16" s="23" t="s">
        <v>597</v>
      </c>
      <c r="E16" s="12" t="s">
        <v>79</v>
      </c>
      <c r="F16" s="13" t="s">
        <v>80</v>
      </c>
      <c r="G16" s="11" t="s">
        <v>554</v>
      </c>
      <c r="H16" s="36" t="s">
        <v>548</v>
      </c>
    </row>
    <row r="17" spans="1:8" ht="102" customHeight="1" thickTop="1">
      <c r="A17" s="134"/>
      <c r="B17" s="31" t="s">
        <v>89</v>
      </c>
      <c r="C17" s="22" t="s">
        <v>563</v>
      </c>
      <c r="D17" s="23" t="s">
        <v>597</v>
      </c>
      <c r="E17" s="12" t="s">
        <v>79</v>
      </c>
      <c r="F17" s="13" t="s">
        <v>80</v>
      </c>
      <c r="G17" s="11" t="s">
        <v>554</v>
      </c>
      <c r="H17" s="36" t="s">
        <v>548</v>
      </c>
    </row>
    <row r="18" spans="1:8" ht="102" customHeight="1">
      <c r="A18" s="134"/>
      <c r="B18" s="21" t="s">
        <v>90</v>
      </c>
      <c r="C18" s="22" t="s">
        <v>563</v>
      </c>
      <c r="D18" s="23" t="s">
        <v>597</v>
      </c>
      <c r="E18" s="12" t="s">
        <v>79</v>
      </c>
      <c r="F18" s="13" t="s">
        <v>80</v>
      </c>
      <c r="G18" s="11" t="s">
        <v>554</v>
      </c>
      <c r="H18" s="36" t="s">
        <v>548</v>
      </c>
    </row>
    <row r="19" spans="1:8" ht="102" customHeight="1">
      <c r="A19" s="134"/>
      <c r="B19" s="21" t="s">
        <v>91</v>
      </c>
      <c r="C19" s="22" t="s">
        <v>563</v>
      </c>
      <c r="D19" s="23" t="s">
        <v>597</v>
      </c>
      <c r="E19" s="12" t="s">
        <v>79</v>
      </c>
      <c r="F19" s="13" t="s">
        <v>80</v>
      </c>
      <c r="G19" s="11" t="s">
        <v>554</v>
      </c>
      <c r="H19" s="36" t="s">
        <v>548</v>
      </c>
    </row>
    <row r="20" spans="1:8" ht="102" customHeight="1">
      <c r="A20" s="134"/>
      <c r="B20" s="21" t="s">
        <v>92</v>
      </c>
      <c r="C20" s="22" t="s">
        <v>563</v>
      </c>
      <c r="D20" s="23" t="s">
        <v>597</v>
      </c>
      <c r="E20" s="12" t="s">
        <v>79</v>
      </c>
      <c r="F20" s="13" t="s">
        <v>80</v>
      </c>
      <c r="G20" s="11" t="s">
        <v>554</v>
      </c>
      <c r="H20" s="36" t="s">
        <v>548</v>
      </c>
    </row>
    <row r="21" spans="1:8" ht="102" customHeight="1" thickBot="1">
      <c r="A21" s="134"/>
      <c r="B21" s="34" t="s">
        <v>93</v>
      </c>
      <c r="C21" s="22" t="s">
        <v>563</v>
      </c>
      <c r="D21" s="23" t="s">
        <v>597</v>
      </c>
      <c r="E21" s="12" t="s">
        <v>79</v>
      </c>
      <c r="F21" s="13" t="s">
        <v>80</v>
      </c>
      <c r="G21" s="11" t="s">
        <v>554</v>
      </c>
      <c r="H21" s="36" t="s">
        <v>548</v>
      </c>
    </row>
    <row r="22" spans="1:8" ht="102" customHeight="1" thickTop="1">
      <c r="A22" s="134"/>
      <c r="B22" s="31" t="s">
        <v>94</v>
      </c>
      <c r="C22" s="32" t="s">
        <v>563</v>
      </c>
      <c r="D22" s="33" t="s">
        <v>597</v>
      </c>
      <c r="E22" s="80" t="s">
        <v>79</v>
      </c>
      <c r="F22" s="81" t="s">
        <v>80</v>
      </c>
      <c r="G22" s="82" t="s">
        <v>554</v>
      </c>
      <c r="H22" s="83" t="s">
        <v>548</v>
      </c>
    </row>
    <row r="23" spans="1:8" ht="102" customHeight="1">
      <c r="A23" s="134"/>
      <c r="B23" s="21" t="s">
        <v>95</v>
      </c>
      <c r="C23" s="22" t="s">
        <v>563</v>
      </c>
      <c r="D23" s="23" t="s">
        <v>597</v>
      </c>
      <c r="E23" s="12" t="s">
        <v>79</v>
      </c>
      <c r="F23" s="13" t="s">
        <v>80</v>
      </c>
      <c r="G23" s="11" t="s">
        <v>554</v>
      </c>
      <c r="H23" s="36" t="s">
        <v>548</v>
      </c>
    </row>
    <row r="24" spans="1:8" ht="102" customHeight="1">
      <c r="A24" s="134"/>
      <c r="B24" s="21" t="s">
        <v>96</v>
      </c>
      <c r="C24" s="22" t="s">
        <v>563</v>
      </c>
      <c r="D24" s="23" t="s">
        <v>597</v>
      </c>
      <c r="E24" s="12" t="s">
        <v>79</v>
      </c>
      <c r="F24" s="13" t="s">
        <v>80</v>
      </c>
      <c r="G24" s="11" t="s">
        <v>554</v>
      </c>
      <c r="H24" s="36" t="s">
        <v>548</v>
      </c>
    </row>
    <row r="25" spans="1:8" ht="102" customHeight="1">
      <c r="A25" s="134"/>
      <c r="B25" s="21" t="s">
        <v>97</v>
      </c>
      <c r="C25" s="22" t="s">
        <v>563</v>
      </c>
      <c r="D25" s="23" t="s">
        <v>597</v>
      </c>
      <c r="E25" s="12" t="s">
        <v>79</v>
      </c>
      <c r="F25" s="13" t="s">
        <v>80</v>
      </c>
      <c r="G25" s="11" t="s">
        <v>554</v>
      </c>
      <c r="H25" s="36" t="s">
        <v>548</v>
      </c>
    </row>
    <row r="26" spans="1:8" ht="102" customHeight="1" thickBot="1">
      <c r="A26" s="136"/>
      <c r="B26" s="27"/>
      <c r="C26" s="28" t="s">
        <v>563</v>
      </c>
      <c r="D26" s="29" t="s">
        <v>597</v>
      </c>
      <c r="E26" s="15" t="s">
        <v>79</v>
      </c>
      <c r="F26" s="16" t="s">
        <v>80</v>
      </c>
      <c r="G26" s="17" t="s">
        <v>554</v>
      </c>
      <c r="H26" s="37" t="s">
        <v>548</v>
      </c>
    </row>
    <row r="27" spans="1:8" ht="83.25" customHeight="1" thickBot="1">
      <c r="A27" s="58" t="s">
        <v>544</v>
      </c>
      <c r="B27" s="59" t="s">
        <v>558</v>
      </c>
      <c r="C27" s="74"/>
      <c r="D27" s="75"/>
      <c r="E27" s="60">
        <f>SUM(E7:E26)</f>
        <v>0</v>
      </c>
      <c r="F27" s="61">
        <f>SUM(F7:F26)</f>
        <v>0</v>
      </c>
      <c r="G27" s="76"/>
      <c r="H27" s="77"/>
    </row>
    <row r="28" spans="1:8" ht="36.75" customHeight="1" thickTop="1">
      <c r="A28" s="137"/>
      <c r="B28" s="137"/>
      <c r="C28" s="137"/>
      <c r="D28" s="137"/>
      <c r="E28" s="137"/>
      <c r="F28" s="137"/>
      <c r="G28" s="137"/>
      <c r="H28" s="137"/>
    </row>
    <row r="29" spans="1:8" ht="29.25" customHeight="1">
      <c r="A29" s="137" t="s">
        <v>638</v>
      </c>
      <c r="B29" s="137"/>
      <c r="C29" s="137"/>
      <c r="D29" s="137"/>
      <c r="E29" s="137"/>
      <c r="F29" s="137"/>
      <c r="G29" s="137"/>
      <c r="H29" s="137"/>
    </row>
    <row r="30" spans="1:8" ht="38.25" customHeight="1">
      <c r="A30" s="19"/>
      <c r="B30" s="30"/>
      <c r="C30" s="30"/>
      <c r="D30" s="30"/>
      <c r="E30" s="108" t="str">
        <f ca="1">RIGHT(CELL("filename",A6),LEN(CELL("filename",A6))-FIND("]", CELL("filename",A6)))</f>
        <v>宮本町</v>
      </c>
      <c r="F30" s="102" t="s">
        <v>78</v>
      </c>
      <c r="G30" s="102"/>
      <c r="H30" s="102"/>
    </row>
    <row r="31" spans="1:8" ht="36.75" customHeight="1">
      <c r="A31" s="129" t="s">
        <v>616</v>
      </c>
      <c r="B31" s="129"/>
      <c r="C31" s="129"/>
      <c r="D31" s="129"/>
      <c r="E31" s="129"/>
      <c r="F31" s="129"/>
      <c r="G31" s="129"/>
      <c r="H31" s="129"/>
    </row>
    <row r="32" spans="1:8" ht="36.75" customHeight="1">
      <c r="A32" s="130" t="s">
        <v>560</v>
      </c>
      <c r="B32" s="131"/>
      <c r="C32" s="131"/>
      <c r="D32" s="132"/>
      <c r="E32" s="14"/>
      <c r="F32" s="14"/>
      <c r="G32" s="14"/>
      <c r="H32" s="14"/>
    </row>
  </sheetData>
  <mergeCells count="14">
    <mergeCell ref="A32:D32"/>
    <mergeCell ref="A5:A6"/>
    <mergeCell ref="A7:A26"/>
    <mergeCell ref="A28:H28"/>
    <mergeCell ref="A29:H29"/>
    <mergeCell ref="A31:H31"/>
    <mergeCell ref="G1:H1"/>
    <mergeCell ref="A2:A3"/>
    <mergeCell ref="B2:B3"/>
    <mergeCell ref="C2:C3"/>
    <mergeCell ref="D2:D3"/>
    <mergeCell ref="E2:E3"/>
    <mergeCell ref="F2:F3"/>
    <mergeCell ref="G2:H2"/>
  </mergeCells>
  <phoneticPr fontId="1"/>
  <dataValidations disablePrompts="1" count="2">
    <dataValidation type="whole" operator="greaterThanOrEqual" allowBlank="1" showInputMessage="1" showErrorMessage="1" error="数字のみをご記入ください。" prompt="数字のみをご記入ください。※「世帯」「枚」は自動で入力されます。" sqref="E7:F7">
      <formula1>0</formula1>
    </dataValidation>
    <dataValidation type="whole" operator="greaterThanOrEqual" allowBlank="1" showErrorMessage="1" error="数字のみをご記入ください。" prompt="数字のみをご記入ください。※「世帯」「枚」は自動で入力されます。" sqref="E8:F26">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rowBreaks count="1" manualBreakCount="1">
    <brk id="24" max="7"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島町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2" t="s">
        <v>559</v>
      </c>
      <c r="B5" s="31"/>
      <c r="C5" s="32" t="s">
        <v>563</v>
      </c>
      <c r="D5" s="33" t="s">
        <v>597</v>
      </c>
      <c r="E5" s="39"/>
      <c r="F5" s="40"/>
      <c r="G5" s="41"/>
      <c r="H5" s="42"/>
    </row>
    <row r="6" spans="1:8" ht="102" customHeight="1" thickTop="1">
      <c r="A6" s="135" t="s">
        <v>566</v>
      </c>
      <c r="B6" s="94" t="s">
        <v>275</v>
      </c>
      <c r="C6" s="63" t="s">
        <v>563</v>
      </c>
      <c r="D6" s="64" t="s">
        <v>597</v>
      </c>
      <c r="E6" s="65" t="s">
        <v>79</v>
      </c>
      <c r="F6" s="66" t="s">
        <v>80</v>
      </c>
      <c r="G6" s="67" t="s">
        <v>554</v>
      </c>
      <c r="H6" s="96" t="s">
        <v>548</v>
      </c>
    </row>
    <row r="7" spans="1:8" ht="102" customHeight="1">
      <c r="A7" s="134"/>
      <c r="B7" s="21" t="s">
        <v>276</v>
      </c>
      <c r="C7" s="22" t="s">
        <v>563</v>
      </c>
      <c r="D7" s="23" t="s">
        <v>597</v>
      </c>
      <c r="E7" s="12" t="s">
        <v>79</v>
      </c>
      <c r="F7" s="13" t="s">
        <v>80</v>
      </c>
      <c r="G7" s="11" t="s">
        <v>554</v>
      </c>
      <c r="H7" s="36" t="s">
        <v>548</v>
      </c>
    </row>
    <row r="8" spans="1:8" ht="102" customHeight="1">
      <c r="A8" s="134"/>
      <c r="B8" s="21" t="s">
        <v>277</v>
      </c>
      <c r="C8" s="22" t="s">
        <v>563</v>
      </c>
      <c r="D8" s="23" t="s">
        <v>597</v>
      </c>
      <c r="E8" s="12" t="s">
        <v>79</v>
      </c>
      <c r="F8" s="13" t="s">
        <v>80</v>
      </c>
      <c r="G8" s="11" t="s">
        <v>554</v>
      </c>
      <c r="H8" s="36" t="s">
        <v>548</v>
      </c>
    </row>
    <row r="9" spans="1:8" ht="102" customHeight="1">
      <c r="A9" s="134"/>
      <c r="B9" s="21" t="s">
        <v>278</v>
      </c>
      <c r="C9" s="22" t="s">
        <v>563</v>
      </c>
      <c r="D9" s="23" t="s">
        <v>597</v>
      </c>
      <c r="E9" s="12" t="s">
        <v>79</v>
      </c>
      <c r="F9" s="13" t="s">
        <v>80</v>
      </c>
      <c r="G9" s="11" t="s">
        <v>554</v>
      </c>
      <c r="H9" s="36" t="s">
        <v>548</v>
      </c>
    </row>
    <row r="10" spans="1:8" ht="102" customHeight="1" thickBot="1">
      <c r="A10" s="134"/>
      <c r="B10" s="34" t="s">
        <v>279</v>
      </c>
      <c r="C10" s="22" t="s">
        <v>563</v>
      </c>
      <c r="D10" s="23" t="s">
        <v>597</v>
      </c>
      <c r="E10" s="12" t="s">
        <v>79</v>
      </c>
      <c r="F10" s="13" t="s">
        <v>80</v>
      </c>
      <c r="G10" s="11" t="s">
        <v>554</v>
      </c>
      <c r="H10" s="36" t="s">
        <v>548</v>
      </c>
    </row>
    <row r="11" spans="1:8" ht="102" customHeight="1" thickTop="1">
      <c r="A11" s="134"/>
      <c r="B11" s="31"/>
      <c r="C11" s="22" t="s">
        <v>563</v>
      </c>
      <c r="D11" s="23" t="s">
        <v>597</v>
      </c>
      <c r="E11" s="12" t="s">
        <v>79</v>
      </c>
      <c r="F11" s="13" t="s">
        <v>80</v>
      </c>
      <c r="G11" s="11" t="s">
        <v>554</v>
      </c>
      <c r="H11" s="36" t="s">
        <v>548</v>
      </c>
    </row>
    <row r="12" spans="1:8" ht="102" customHeight="1">
      <c r="A12" s="134"/>
      <c r="B12" s="21"/>
      <c r="C12" s="22" t="s">
        <v>563</v>
      </c>
      <c r="D12" s="23" t="s">
        <v>597</v>
      </c>
      <c r="E12" s="12" t="s">
        <v>79</v>
      </c>
      <c r="F12" s="13" t="s">
        <v>80</v>
      </c>
      <c r="G12" s="11" t="s">
        <v>554</v>
      </c>
      <c r="H12" s="36" t="s">
        <v>548</v>
      </c>
    </row>
    <row r="13" spans="1:8" ht="102" customHeight="1">
      <c r="A13" s="134"/>
      <c r="B13" s="21"/>
      <c r="C13" s="22" t="s">
        <v>563</v>
      </c>
      <c r="D13" s="23" t="s">
        <v>597</v>
      </c>
      <c r="E13" s="12" t="s">
        <v>79</v>
      </c>
      <c r="F13" s="13" t="s">
        <v>80</v>
      </c>
      <c r="G13" s="11" t="s">
        <v>554</v>
      </c>
      <c r="H13" s="36" t="s">
        <v>548</v>
      </c>
    </row>
    <row r="14" spans="1:8" ht="102" customHeight="1">
      <c r="A14" s="134"/>
      <c r="B14" s="21"/>
      <c r="C14" s="22" t="s">
        <v>563</v>
      </c>
      <c r="D14" s="23" t="s">
        <v>597</v>
      </c>
      <c r="E14" s="12" t="s">
        <v>79</v>
      </c>
      <c r="F14" s="13" t="s">
        <v>80</v>
      </c>
      <c r="G14" s="11" t="s">
        <v>554</v>
      </c>
      <c r="H14" s="36" t="s">
        <v>548</v>
      </c>
    </row>
    <row r="15" spans="1:8" ht="102" customHeight="1" thickBot="1">
      <c r="A15" s="134"/>
      <c r="B15" s="34"/>
      <c r="C15" s="22" t="s">
        <v>563</v>
      </c>
      <c r="D15" s="23" t="s">
        <v>597</v>
      </c>
      <c r="E15" s="12" t="s">
        <v>79</v>
      </c>
      <c r="F15" s="13" t="s">
        <v>80</v>
      </c>
      <c r="G15" s="11" t="s">
        <v>554</v>
      </c>
      <c r="H15" s="36" t="s">
        <v>548</v>
      </c>
    </row>
    <row r="16" spans="1:8" ht="102" customHeight="1" thickTop="1">
      <c r="A16" s="134"/>
      <c r="B16" s="31"/>
      <c r="C16" s="22" t="s">
        <v>563</v>
      </c>
      <c r="D16" s="23" t="s">
        <v>597</v>
      </c>
      <c r="E16" s="12" t="s">
        <v>79</v>
      </c>
      <c r="F16" s="13" t="s">
        <v>80</v>
      </c>
      <c r="G16" s="11" t="s">
        <v>554</v>
      </c>
      <c r="H16" s="36" t="s">
        <v>548</v>
      </c>
    </row>
    <row r="17" spans="1:8" ht="102" customHeight="1">
      <c r="A17" s="134"/>
      <c r="B17" s="21"/>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RIGHT(CELL("filename",A1),LEN(CELL("filename",A1))-FIND("]", CELL("filename",A1)))</f>
        <v>島町</v>
      </c>
      <c r="F24" s="102" t="s">
        <v>78</v>
      </c>
      <c r="G24" s="102"/>
      <c r="H24" s="102"/>
    </row>
    <row r="25" spans="1:8" ht="36.75" customHeight="1">
      <c r="A25" s="129" t="s">
        <v>618</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H27"/>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磯部町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c r="A5" s="92" t="s">
        <v>559</v>
      </c>
      <c r="B5" s="31"/>
      <c r="C5" s="32" t="s">
        <v>563</v>
      </c>
      <c r="D5" s="33" t="s">
        <v>597</v>
      </c>
      <c r="E5" s="39"/>
      <c r="F5" s="40"/>
      <c r="G5" s="41"/>
      <c r="H5" s="42"/>
    </row>
    <row r="6" spans="1:8" ht="102" customHeight="1" thickBot="1">
      <c r="A6" s="92"/>
      <c r="B6" s="31"/>
      <c r="C6" s="32" t="s">
        <v>563</v>
      </c>
      <c r="D6" s="33" t="s">
        <v>597</v>
      </c>
      <c r="E6" s="39"/>
      <c r="F6" s="40"/>
      <c r="G6" s="41"/>
      <c r="H6" s="42"/>
    </row>
    <row r="7" spans="1:8" ht="102" customHeight="1" thickTop="1">
      <c r="A7" s="135" t="s">
        <v>566</v>
      </c>
      <c r="B7" s="94" t="s">
        <v>147</v>
      </c>
      <c r="C7" s="63" t="s">
        <v>563</v>
      </c>
      <c r="D7" s="64" t="s">
        <v>597</v>
      </c>
      <c r="E7" s="65" t="s">
        <v>79</v>
      </c>
      <c r="F7" s="66" t="s">
        <v>80</v>
      </c>
      <c r="G7" s="67" t="s">
        <v>554</v>
      </c>
      <c r="H7" s="96" t="s">
        <v>548</v>
      </c>
    </row>
    <row r="8" spans="1:8" ht="102" customHeight="1">
      <c r="A8" s="134"/>
      <c r="B8" s="21" t="s">
        <v>148</v>
      </c>
      <c r="C8" s="22" t="s">
        <v>563</v>
      </c>
      <c r="D8" s="23" t="s">
        <v>597</v>
      </c>
      <c r="E8" s="12" t="s">
        <v>79</v>
      </c>
      <c r="F8" s="13" t="s">
        <v>80</v>
      </c>
      <c r="G8" s="11" t="s">
        <v>554</v>
      </c>
      <c r="H8" s="36" t="s">
        <v>548</v>
      </c>
    </row>
    <row r="9" spans="1:8" ht="102" customHeight="1">
      <c r="A9" s="134"/>
      <c r="B9" s="21" t="s">
        <v>280</v>
      </c>
      <c r="C9" s="22" t="s">
        <v>563</v>
      </c>
      <c r="D9" s="23" t="s">
        <v>597</v>
      </c>
      <c r="E9" s="12" t="s">
        <v>79</v>
      </c>
      <c r="F9" s="13" t="s">
        <v>80</v>
      </c>
      <c r="G9" s="11" t="s">
        <v>554</v>
      </c>
      <c r="H9" s="36" t="s">
        <v>548</v>
      </c>
    </row>
    <row r="10" spans="1:8" ht="102" customHeight="1">
      <c r="A10" s="134"/>
      <c r="B10" s="21" t="s">
        <v>281</v>
      </c>
      <c r="C10" s="22" t="s">
        <v>563</v>
      </c>
      <c r="D10" s="23" t="s">
        <v>597</v>
      </c>
      <c r="E10" s="12" t="s">
        <v>79</v>
      </c>
      <c r="F10" s="13" t="s">
        <v>80</v>
      </c>
      <c r="G10" s="11" t="s">
        <v>554</v>
      </c>
      <c r="H10" s="36" t="s">
        <v>548</v>
      </c>
    </row>
    <row r="11" spans="1:8" ht="102" customHeight="1" thickBot="1">
      <c r="A11" s="134"/>
      <c r="B11" s="34" t="s">
        <v>282</v>
      </c>
      <c r="C11" s="22" t="s">
        <v>563</v>
      </c>
      <c r="D11" s="23" t="s">
        <v>597</v>
      </c>
      <c r="E11" s="12" t="s">
        <v>79</v>
      </c>
      <c r="F11" s="13" t="s">
        <v>80</v>
      </c>
      <c r="G11" s="11" t="s">
        <v>554</v>
      </c>
      <c r="H11" s="36" t="s">
        <v>548</v>
      </c>
    </row>
    <row r="12" spans="1:8" ht="102" customHeight="1" thickTop="1">
      <c r="A12" s="134"/>
      <c r="B12" s="31" t="s">
        <v>283</v>
      </c>
      <c r="C12" s="22" t="s">
        <v>563</v>
      </c>
      <c r="D12" s="23" t="s">
        <v>597</v>
      </c>
      <c r="E12" s="12" t="s">
        <v>79</v>
      </c>
      <c r="F12" s="13" t="s">
        <v>80</v>
      </c>
      <c r="G12" s="11" t="s">
        <v>554</v>
      </c>
      <c r="H12" s="36" t="s">
        <v>548</v>
      </c>
    </row>
    <row r="13" spans="1:8" ht="102" customHeight="1">
      <c r="A13" s="134"/>
      <c r="B13" s="21" t="s">
        <v>284</v>
      </c>
      <c r="C13" s="22" t="s">
        <v>563</v>
      </c>
      <c r="D13" s="23" t="s">
        <v>597</v>
      </c>
      <c r="E13" s="12" t="s">
        <v>79</v>
      </c>
      <c r="F13" s="13" t="s">
        <v>80</v>
      </c>
      <c r="G13" s="11" t="s">
        <v>554</v>
      </c>
      <c r="H13" s="36" t="s">
        <v>548</v>
      </c>
    </row>
    <row r="14" spans="1:8" ht="102" customHeight="1">
      <c r="A14" s="134"/>
      <c r="B14" s="21" t="s">
        <v>285</v>
      </c>
      <c r="C14" s="22" t="s">
        <v>563</v>
      </c>
      <c r="D14" s="23" t="s">
        <v>597</v>
      </c>
      <c r="E14" s="12" t="s">
        <v>79</v>
      </c>
      <c r="F14" s="13" t="s">
        <v>80</v>
      </c>
      <c r="G14" s="11" t="s">
        <v>554</v>
      </c>
      <c r="H14" s="36" t="s">
        <v>548</v>
      </c>
    </row>
    <row r="15" spans="1:8" ht="102" customHeight="1">
      <c r="A15" s="134"/>
      <c r="B15" s="21" t="s">
        <v>286</v>
      </c>
      <c r="C15" s="22" t="s">
        <v>563</v>
      </c>
      <c r="D15" s="23" t="s">
        <v>597</v>
      </c>
      <c r="E15" s="12" t="s">
        <v>79</v>
      </c>
      <c r="F15" s="13" t="s">
        <v>80</v>
      </c>
      <c r="G15" s="11" t="s">
        <v>554</v>
      </c>
      <c r="H15" s="36" t="s">
        <v>548</v>
      </c>
    </row>
    <row r="16" spans="1:8" ht="102" customHeight="1" thickBot="1">
      <c r="A16" s="134"/>
      <c r="B16" s="34" t="s">
        <v>287</v>
      </c>
      <c r="C16" s="22" t="s">
        <v>563</v>
      </c>
      <c r="D16" s="23" t="s">
        <v>597</v>
      </c>
      <c r="E16" s="12" t="s">
        <v>79</v>
      </c>
      <c r="F16" s="13" t="s">
        <v>80</v>
      </c>
      <c r="G16" s="11" t="s">
        <v>554</v>
      </c>
      <c r="H16" s="36" t="s">
        <v>548</v>
      </c>
    </row>
    <row r="17" spans="1:8" ht="102" customHeight="1" thickTop="1">
      <c r="A17" s="134"/>
      <c r="B17" s="31" t="s">
        <v>288</v>
      </c>
      <c r="C17" s="22" t="s">
        <v>563</v>
      </c>
      <c r="D17" s="23" t="s">
        <v>597</v>
      </c>
      <c r="E17" s="12" t="s">
        <v>79</v>
      </c>
      <c r="F17" s="13" t="s">
        <v>80</v>
      </c>
      <c r="G17" s="11" t="s">
        <v>554</v>
      </c>
      <c r="H17" s="36" t="s">
        <v>548</v>
      </c>
    </row>
    <row r="18" spans="1:8" ht="90.75" customHeight="1">
      <c r="A18" s="134"/>
      <c r="B18" s="21"/>
      <c r="C18" s="22" t="s">
        <v>563</v>
      </c>
      <c r="D18" s="23" t="s">
        <v>597</v>
      </c>
      <c r="E18" s="12" t="s">
        <v>79</v>
      </c>
      <c r="F18" s="13" t="s">
        <v>80</v>
      </c>
      <c r="G18" s="11" t="s">
        <v>554</v>
      </c>
      <c r="H18" s="36" t="s">
        <v>548</v>
      </c>
    </row>
    <row r="19" spans="1:8" ht="90.75" customHeight="1">
      <c r="A19" s="134"/>
      <c r="B19" s="21"/>
      <c r="C19" s="22" t="s">
        <v>563</v>
      </c>
      <c r="D19" s="23" t="s">
        <v>597</v>
      </c>
      <c r="E19" s="12" t="s">
        <v>79</v>
      </c>
      <c r="F19" s="13" t="s">
        <v>80</v>
      </c>
      <c r="G19" s="11" t="s">
        <v>554</v>
      </c>
      <c r="H19" s="36" t="s">
        <v>548</v>
      </c>
    </row>
    <row r="20" spans="1:8" ht="90.75" customHeight="1">
      <c r="A20" s="134"/>
      <c r="B20" s="21"/>
      <c r="C20" s="22" t="s">
        <v>563</v>
      </c>
      <c r="D20" s="23" t="s">
        <v>597</v>
      </c>
      <c r="E20" s="12" t="s">
        <v>79</v>
      </c>
      <c r="F20" s="13" t="s">
        <v>80</v>
      </c>
      <c r="G20" s="11" t="s">
        <v>554</v>
      </c>
      <c r="H20" s="36" t="s">
        <v>548</v>
      </c>
    </row>
    <row r="21" spans="1:8" ht="90.75" customHeight="1" thickBot="1">
      <c r="A21" s="134"/>
      <c r="B21" s="112"/>
      <c r="C21" s="52" t="s">
        <v>563</v>
      </c>
      <c r="D21" s="53" t="s">
        <v>597</v>
      </c>
      <c r="E21" s="84" t="s">
        <v>79</v>
      </c>
      <c r="F21" s="85" t="s">
        <v>80</v>
      </c>
      <c r="G21" s="86" t="s">
        <v>554</v>
      </c>
      <c r="H21" s="87" t="s">
        <v>548</v>
      </c>
    </row>
    <row r="22" spans="1:8" ht="73.5" customHeight="1" thickBot="1">
      <c r="A22" s="113" t="s">
        <v>544</v>
      </c>
      <c r="B22" s="114" t="s">
        <v>558</v>
      </c>
      <c r="C22" s="115"/>
      <c r="D22" s="116"/>
      <c r="E22" s="117">
        <f>SUM(E7:E21)</f>
        <v>0</v>
      </c>
      <c r="F22" s="118">
        <f>SUM(F7:F21)</f>
        <v>0</v>
      </c>
      <c r="G22" s="119"/>
      <c r="H22" s="120"/>
    </row>
    <row r="23" spans="1:8" ht="36.75" customHeight="1" thickTop="1">
      <c r="A23" s="137"/>
      <c r="B23" s="137"/>
      <c r="C23" s="137"/>
      <c r="D23" s="137"/>
      <c r="E23" s="137"/>
      <c r="F23" s="137"/>
      <c r="G23" s="137"/>
      <c r="H23" s="137"/>
    </row>
    <row r="24" spans="1:8" ht="29.25" customHeight="1">
      <c r="A24" s="137" t="s">
        <v>638</v>
      </c>
      <c r="B24" s="137"/>
      <c r="C24" s="137"/>
      <c r="D24" s="137"/>
      <c r="E24" s="137"/>
      <c r="F24" s="137"/>
      <c r="G24" s="137"/>
      <c r="H24" s="137"/>
    </row>
    <row r="25" spans="1:8" ht="38.25" customHeight="1">
      <c r="A25" s="19"/>
      <c r="B25" s="30"/>
      <c r="C25" s="30"/>
      <c r="D25" s="30"/>
      <c r="E25" s="108" t="str">
        <f ca="1">RIGHT(CELL("filename",A2),LEN(CELL("filename",A2))-FIND("]", CELL("filename",A2)))</f>
        <v>磯部町</v>
      </c>
      <c r="F25" s="102" t="s">
        <v>78</v>
      </c>
      <c r="G25" s="102"/>
      <c r="H25" s="102"/>
    </row>
    <row r="26" spans="1:8" ht="36.75" customHeight="1">
      <c r="A26" s="129" t="s">
        <v>617</v>
      </c>
      <c r="B26" s="129"/>
      <c r="C26" s="129"/>
      <c r="D26" s="129"/>
      <c r="E26" s="129"/>
      <c r="F26" s="129"/>
      <c r="G26" s="129"/>
      <c r="H26" s="129"/>
    </row>
    <row r="27" spans="1:8" ht="36.75" customHeight="1">
      <c r="A27" s="130" t="s">
        <v>560</v>
      </c>
      <c r="B27" s="131"/>
      <c r="C27" s="131"/>
      <c r="D27" s="132"/>
      <c r="E27" s="14"/>
      <c r="F27" s="14"/>
      <c r="G27" s="14"/>
      <c r="H27" s="14"/>
    </row>
  </sheetData>
  <mergeCells count="13">
    <mergeCell ref="G1:H1"/>
    <mergeCell ref="A2:A3"/>
    <mergeCell ref="B2:B3"/>
    <mergeCell ref="C2:C3"/>
    <mergeCell ref="D2:D3"/>
    <mergeCell ref="E2:E3"/>
    <mergeCell ref="F2:F3"/>
    <mergeCell ref="G2:H2"/>
    <mergeCell ref="A7:A21"/>
    <mergeCell ref="A23:H23"/>
    <mergeCell ref="A24:H24"/>
    <mergeCell ref="A26:H26"/>
    <mergeCell ref="A27:D27"/>
  </mergeCells>
  <phoneticPr fontId="1"/>
  <dataValidations count="2">
    <dataValidation type="whole" operator="greaterThanOrEqual" allowBlank="1" showErrorMessage="1" error="数字のみをご記入ください。" prompt="数字のみをご記入ください。※「世帯」「枚」は自動で入力されます。" sqref="E8:F21">
      <formula1>0</formula1>
    </dataValidation>
    <dataValidation type="whole" operator="greaterThanOrEqual" allowBlank="1" showInputMessage="1" showErrorMessage="1" error="数字のみをご記入ください。" prompt="数字のみをご記入ください。※「世帯」「枚」は自動で入力されます。" sqref="E7:F7">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谷河原町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2" t="s">
        <v>559</v>
      </c>
      <c r="B5" s="31"/>
      <c r="C5" s="32" t="s">
        <v>563</v>
      </c>
      <c r="D5" s="33" t="s">
        <v>597</v>
      </c>
      <c r="E5" s="39"/>
      <c r="F5" s="40"/>
      <c r="G5" s="41"/>
      <c r="H5" s="42"/>
    </row>
    <row r="6" spans="1:8" ht="102" customHeight="1" thickTop="1">
      <c r="A6" s="135" t="s">
        <v>566</v>
      </c>
      <c r="B6" s="94" t="s">
        <v>289</v>
      </c>
      <c r="C6" s="63" t="s">
        <v>563</v>
      </c>
      <c r="D6" s="64" t="s">
        <v>597</v>
      </c>
      <c r="E6" s="65" t="s">
        <v>79</v>
      </c>
      <c r="F6" s="66" t="s">
        <v>80</v>
      </c>
      <c r="G6" s="67" t="s">
        <v>554</v>
      </c>
      <c r="H6" s="96" t="s">
        <v>548</v>
      </c>
    </row>
    <row r="7" spans="1:8" ht="102" customHeight="1">
      <c r="A7" s="134"/>
      <c r="B7" s="21" t="s">
        <v>290</v>
      </c>
      <c r="C7" s="22" t="s">
        <v>563</v>
      </c>
      <c r="D7" s="23" t="s">
        <v>597</v>
      </c>
      <c r="E7" s="12" t="s">
        <v>79</v>
      </c>
      <c r="F7" s="13" t="s">
        <v>80</v>
      </c>
      <c r="G7" s="11" t="s">
        <v>554</v>
      </c>
      <c r="H7" s="36" t="s">
        <v>548</v>
      </c>
    </row>
    <row r="8" spans="1:8" ht="102" customHeight="1">
      <c r="A8" s="134"/>
      <c r="B8" s="21" t="s">
        <v>291</v>
      </c>
      <c r="C8" s="22" t="s">
        <v>563</v>
      </c>
      <c r="D8" s="23" t="s">
        <v>597</v>
      </c>
      <c r="E8" s="12" t="s">
        <v>79</v>
      </c>
      <c r="F8" s="13" t="s">
        <v>80</v>
      </c>
      <c r="G8" s="11" t="s">
        <v>554</v>
      </c>
      <c r="H8" s="36" t="s">
        <v>548</v>
      </c>
    </row>
    <row r="9" spans="1:8" ht="102" customHeight="1">
      <c r="A9" s="134"/>
      <c r="B9" s="21" t="s">
        <v>292</v>
      </c>
      <c r="C9" s="22" t="s">
        <v>563</v>
      </c>
      <c r="D9" s="23" t="s">
        <v>597</v>
      </c>
      <c r="E9" s="12" t="s">
        <v>79</v>
      </c>
      <c r="F9" s="13" t="s">
        <v>80</v>
      </c>
      <c r="G9" s="11" t="s">
        <v>554</v>
      </c>
      <c r="H9" s="36" t="s">
        <v>548</v>
      </c>
    </row>
    <row r="10" spans="1:8" ht="102" customHeight="1" thickBot="1">
      <c r="A10" s="134"/>
      <c r="B10" s="34" t="s">
        <v>293</v>
      </c>
      <c r="C10" s="22" t="s">
        <v>563</v>
      </c>
      <c r="D10" s="23" t="s">
        <v>597</v>
      </c>
      <c r="E10" s="12" t="s">
        <v>79</v>
      </c>
      <c r="F10" s="13" t="s">
        <v>80</v>
      </c>
      <c r="G10" s="11" t="s">
        <v>554</v>
      </c>
      <c r="H10" s="36" t="s">
        <v>548</v>
      </c>
    </row>
    <row r="11" spans="1:8" ht="102" customHeight="1" thickTop="1">
      <c r="A11" s="134"/>
      <c r="B11" s="31" t="s">
        <v>294</v>
      </c>
      <c r="C11" s="22" t="s">
        <v>563</v>
      </c>
      <c r="D11" s="23" t="s">
        <v>597</v>
      </c>
      <c r="E11" s="12" t="s">
        <v>79</v>
      </c>
      <c r="F11" s="13" t="s">
        <v>80</v>
      </c>
      <c r="G11" s="11" t="s">
        <v>554</v>
      </c>
      <c r="H11" s="36" t="s">
        <v>548</v>
      </c>
    </row>
    <row r="12" spans="1:8" ht="102" customHeight="1">
      <c r="A12" s="134"/>
      <c r="B12" s="21" t="s">
        <v>295</v>
      </c>
      <c r="C12" s="22" t="s">
        <v>563</v>
      </c>
      <c r="D12" s="23" t="s">
        <v>597</v>
      </c>
      <c r="E12" s="12" t="s">
        <v>79</v>
      </c>
      <c r="F12" s="13" t="s">
        <v>80</v>
      </c>
      <c r="G12" s="11" t="s">
        <v>554</v>
      </c>
      <c r="H12" s="36" t="s">
        <v>548</v>
      </c>
    </row>
    <row r="13" spans="1:8" ht="102" customHeight="1">
      <c r="A13" s="134"/>
      <c r="B13" s="21" t="s">
        <v>296</v>
      </c>
      <c r="C13" s="22" t="s">
        <v>563</v>
      </c>
      <c r="D13" s="23" t="s">
        <v>597</v>
      </c>
      <c r="E13" s="12" t="s">
        <v>79</v>
      </c>
      <c r="F13" s="13" t="s">
        <v>80</v>
      </c>
      <c r="G13" s="11" t="s">
        <v>554</v>
      </c>
      <c r="H13" s="36" t="s">
        <v>548</v>
      </c>
    </row>
    <row r="14" spans="1:8" ht="102" customHeight="1">
      <c r="A14" s="134"/>
      <c r="B14" s="21" t="s">
        <v>297</v>
      </c>
      <c r="C14" s="22" t="s">
        <v>563</v>
      </c>
      <c r="D14" s="23" t="s">
        <v>597</v>
      </c>
      <c r="E14" s="12" t="s">
        <v>79</v>
      </c>
      <c r="F14" s="13" t="s">
        <v>80</v>
      </c>
      <c r="G14" s="11" t="s">
        <v>554</v>
      </c>
      <c r="H14" s="36" t="s">
        <v>548</v>
      </c>
    </row>
    <row r="15" spans="1:8" ht="102" customHeight="1" thickBot="1">
      <c r="A15" s="134"/>
      <c r="B15" s="34" t="s">
        <v>298</v>
      </c>
      <c r="C15" s="22" t="s">
        <v>563</v>
      </c>
      <c r="D15" s="23" t="s">
        <v>597</v>
      </c>
      <c r="E15" s="12" t="s">
        <v>79</v>
      </c>
      <c r="F15" s="13" t="s">
        <v>80</v>
      </c>
      <c r="G15" s="11" t="s">
        <v>554</v>
      </c>
      <c r="H15" s="36" t="s">
        <v>548</v>
      </c>
    </row>
    <row r="16" spans="1:8" ht="102" customHeight="1" thickTop="1">
      <c r="A16" s="134"/>
      <c r="B16" s="31" t="s">
        <v>299</v>
      </c>
      <c r="C16" s="22" t="s">
        <v>563</v>
      </c>
      <c r="D16" s="23" t="s">
        <v>597</v>
      </c>
      <c r="E16" s="12" t="s">
        <v>79</v>
      </c>
      <c r="F16" s="13" t="s">
        <v>80</v>
      </c>
      <c r="G16" s="11" t="s">
        <v>554</v>
      </c>
      <c r="H16" s="36" t="s">
        <v>548</v>
      </c>
    </row>
    <row r="17" spans="1:8" ht="102" customHeight="1">
      <c r="A17" s="134"/>
      <c r="B17" s="21" t="s">
        <v>288</v>
      </c>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thickBot="1">
      <c r="A20" s="134"/>
      <c r="B20" s="112"/>
      <c r="C20" s="52" t="s">
        <v>563</v>
      </c>
      <c r="D20" s="53" t="s">
        <v>597</v>
      </c>
      <c r="E20" s="84" t="s">
        <v>79</v>
      </c>
      <c r="F20" s="85" t="s">
        <v>80</v>
      </c>
      <c r="G20" s="86" t="s">
        <v>554</v>
      </c>
      <c r="H20" s="87" t="s">
        <v>548</v>
      </c>
    </row>
    <row r="21" spans="1:8" ht="73.5" customHeight="1" thickBot="1">
      <c r="A21" s="113" t="s">
        <v>544</v>
      </c>
      <c r="B21" s="114" t="s">
        <v>558</v>
      </c>
      <c r="C21" s="115"/>
      <c r="D21" s="116"/>
      <c r="E21" s="117">
        <f>SUM(E6:E20)</f>
        <v>0</v>
      </c>
      <c r="F21" s="118">
        <f>SUM(F6:F20)</f>
        <v>0</v>
      </c>
      <c r="G21" s="119"/>
      <c r="H21" s="120"/>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RIGHT(CELL("filename",A1),LEN(CELL("filename",A1))-FIND("]", CELL("filename",A1)))</f>
        <v>谷河原町</v>
      </c>
      <c r="F24" s="102" t="s">
        <v>78</v>
      </c>
      <c r="G24" s="102"/>
      <c r="H24" s="102"/>
    </row>
    <row r="25" spans="1:8" ht="36.75" customHeight="1">
      <c r="A25" s="129" t="s">
        <v>623</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天神林町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2" t="s">
        <v>559</v>
      </c>
      <c r="B5" s="31"/>
      <c r="C5" s="32" t="s">
        <v>563</v>
      </c>
      <c r="D5" s="33" t="s">
        <v>597</v>
      </c>
      <c r="E5" s="39"/>
      <c r="F5" s="40"/>
      <c r="G5" s="41"/>
      <c r="H5" s="42"/>
    </row>
    <row r="6" spans="1:8" ht="102" customHeight="1" thickTop="1">
      <c r="A6" s="135" t="s">
        <v>566</v>
      </c>
      <c r="B6" s="94" t="s">
        <v>300</v>
      </c>
      <c r="C6" s="63" t="s">
        <v>563</v>
      </c>
      <c r="D6" s="64" t="s">
        <v>597</v>
      </c>
      <c r="E6" s="65" t="s">
        <v>79</v>
      </c>
      <c r="F6" s="66" t="s">
        <v>80</v>
      </c>
      <c r="G6" s="67" t="s">
        <v>554</v>
      </c>
      <c r="H6" s="96" t="s">
        <v>548</v>
      </c>
    </row>
    <row r="7" spans="1:8" ht="102" customHeight="1">
      <c r="A7" s="134"/>
      <c r="B7" s="21" t="s">
        <v>147</v>
      </c>
      <c r="C7" s="22" t="s">
        <v>563</v>
      </c>
      <c r="D7" s="23" t="s">
        <v>597</v>
      </c>
      <c r="E7" s="12" t="s">
        <v>79</v>
      </c>
      <c r="F7" s="13" t="s">
        <v>80</v>
      </c>
      <c r="G7" s="11" t="s">
        <v>554</v>
      </c>
      <c r="H7" s="36" t="s">
        <v>548</v>
      </c>
    </row>
    <row r="8" spans="1:8" ht="102" customHeight="1">
      <c r="A8" s="134"/>
      <c r="B8" s="21" t="s">
        <v>149</v>
      </c>
      <c r="C8" s="22" t="s">
        <v>563</v>
      </c>
      <c r="D8" s="23" t="s">
        <v>597</v>
      </c>
      <c r="E8" s="12" t="s">
        <v>79</v>
      </c>
      <c r="F8" s="13" t="s">
        <v>80</v>
      </c>
      <c r="G8" s="11" t="s">
        <v>554</v>
      </c>
      <c r="H8" s="36" t="s">
        <v>548</v>
      </c>
    </row>
    <row r="9" spans="1:8" ht="102" customHeight="1">
      <c r="A9" s="134"/>
      <c r="B9" s="21" t="s">
        <v>301</v>
      </c>
      <c r="C9" s="22" t="s">
        <v>563</v>
      </c>
      <c r="D9" s="23" t="s">
        <v>597</v>
      </c>
      <c r="E9" s="12" t="s">
        <v>79</v>
      </c>
      <c r="F9" s="13" t="s">
        <v>80</v>
      </c>
      <c r="G9" s="11" t="s">
        <v>554</v>
      </c>
      <c r="H9" s="36" t="s">
        <v>548</v>
      </c>
    </row>
    <row r="10" spans="1:8" ht="102" customHeight="1" thickBot="1">
      <c r="A10" s="134"/>
      <c r="B10" s="34" t="s">
        <v>302</v>
      </c>
      <c r="C10" s="22" t="s">
        <v>563</v>
      </c>
      <c r="D10" s="23" t="s">
        <v>597</v>
      </c>
      <c r="E10" s="12" t="s">
        <v>79</v>
      </c>
      <c r="F10" s="13" t="s">
        <v>80</v>
      </c>
      <c r="G10" s="11" t="s">
        <v>554</v>
      </c>
      <c r="H10" s="36" t="s">
        <v>548</v>
      </c>
    </row>
    <row r="11" spans="1:8" ht="102" customHeight="1" thickTop="1">
      <c r="A11" s="134"/>
      <c r="B11" s="31" t="s">
        <v>303</v>
      </c>
      <c r="C11" s="22" t="s">
        <v>563</v>
      </c>
      <c r="D11" s="23" t="s">
        <v>597</v>
      </c>
      <c r="E11" s="12" t="s">
        <v>79</v>
      </c>
      <c r="F11" s="13" t="s">
        <v>80</v>
      </c>
      <c r="G11" s="11" t="s">
        <v>554</v>
      </c>
      <c r="H11" s="36" t="s">
        <v>548</v>
      </c>
    </row>
    <row r="12" spans="1:8" ht="102" customHeight="1">
      <c r="A12" s="134"/>
      <c r="B12" s="21" t="s">
        <v>304</v>
      </c>
      <c r="C12" s="22" t="s">
        <v>563</v>
      </c>
      <c r="D12" s="23" t="s">
        <v>597</v>
      </c>
      <c r="E12" s="12" t="s">
        <v>79</v>
      </c>
      <c r="F12" s="13" t="s">
        <v>80</v>
      </c>
      <c r="G12" s="11" t="s">
        <v>554</v>
      </c>
      <c r="H12" s="36" t="s">
        <v>548</v>
      </c>
    </row>
    <row r="13" spans="1:8" ht="102" customHeight="1">
      <c r="A13" s="134"/>
      <c r="B13" s="21" t="s">
        <v>305</v>
      </c>
      <c r="C13" s="22" t="s">
        <v>563</v>
      </c>
      <c r="D13" s="23" t="s">
        <v>597</v>
      </c>
      <c r="E13" s="12" t="s">
        <v>79</v>
      </c>
      <c r="F13" s="13" t="s">
        <v>80</v>
      </c>
      <c r="G13" s="11" t="s">
        <v>554</v>
      </c>
      <c r="H13" s="36" t="s">
        <v>548</v>
      </c>
    </row>
    <row r="14" spans="1:8" ht="102" customHeight="1">
      <c r="A14" s="134"/>
      <c r="B14" s="21"/>
      <c r="C14" s="22" t="s">
        <v>563</v>
      </c>
      <c r="D14" s="23" t="s">
        <v>597</v>
      </c>
      <c r="E14" s="12" t="s">
        <v>79</v>
      </c>
      <c r="F14" s="13" t="s">
        <v>80</v>
      </c>
      <c r="G14" s="11" t="s">
        <v>554</v>
      </c>
      <c r="H14" s="36" t="s">
        <v>548</v>
      </c>
    </row>
    <row r="15" spans="1:8" ht="102" customHeight="1" thickBot="1">
      <c r="A15" s="134"/>
      <c r="B15" s="34"/>
      <c r="C15" s="22" t="s">
        <v>563</v>
      </c>
      <c r="D15" s="23" t="s">
        <v>597</v>
      </c>
      <c r="E15" s="12" t="s">
        <v>79</v>
      </c>
      <c r="F15" s="13" t="s">
        <v>80</v>
      </c>
      <c r="G15" s="11" t="s">
        <v>554</v>
      </c>
      <c r="H15" s="36" t="s">
        <v>548</v>
      </c>
    </row>
    <row r="16" spans="1:8" ht="102" customHeight="1" thickTop="1">
      <c r="A16" s="134"/>
      <c r="B16" s="31"/>
      <c r="C16" s="22" t="s">
        <v>563</v>
      </c>
      <c r="D16" s="23" t="s">
        <v>597</v>
      </c>
      <c r="E16" s="12" t="s">
        <v>79</v>
      </c>
      <c r="F16" s="13" t="s">
        <v>80</v>
      </c>
      <c r="G16" s="11" t="s">
        <v>554</v>
      </c>
      <c r="H16" s="36" t="s">
        <v>548</v>
      </c>
    </row>
    <row r="17" spans="1:8" ht="102" customHeight="1">
      <c r="A17" s="134"/>
      <c r="B17" s="21"/>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RIGHT(CELL("filename",A1),LEN(CELL("filename",A1))-FIND("]", CELL("filename",A1)))</f>
        <v>天神林町</v>
      </c>
      <c r="F24" s="102" t="s">
        <v>78</v>
      </c>
      <c r="G24" s="102"/>
      <c r="H24" s="102"/>
    </row>
    <row r="25" spans="1:8" ht="36.75" customHeight="1">
      <c r="A25" s="129" t="s">
        <v>617</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H7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28.7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佐竹南台</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4.25" customHeight="1" thickTop="1" thickBot="1">
      <c r="A4" s="43" t="s">
        <v>78</v>
      </c>
      <c r="B4" s="44"/>
      <c r="C4" s="45" t="s">
        <v>563</v>
      </c>
      <c r="D4" s="46" t="s">
        <v>597</v>
      </c>
      <c r="E4" s="47" t="s">
        <v>564</v>
      </c>
      <c r="F4" s="48" t="s">
        <v>565</v>
      </c>
      <c r="G4" s="49" t="s">
        <v>554</v>
      </c>
      <c r="H4" s="50"/>
    </row>
    <row r="5" spans="1:8" ht="96.75" customHeight="1" thickTop="1">
      <c r="A5" s="133" t="s">
        <v>559</v>
      </c>
      <c r="B5" s="31"/>
      <c r="C5" s="32" t="s">
        <v>563</v>
      </c>
      <c r="D5" s="33" t="s">
        <v>597</v>
      </c>
      <c r="E5" s="39"/>
      <c r="F5" s="40"/>
      <c r="G5" s="41"/>
      <c r="H5" s="42"/>
    </row>
    <row r="6" spans="1:8" ht="96.75" customHeight="1">
      <c r="A6" s="133"/>
      <c r="B6" s="21"/>
      <c r="C6" s="22" t="s">
        <v>563</v>
      </c>
      <c r="D6" s="23" t="s">
        <v>597</v>
      </c>
      <c r="E6" s="24"/>
      <c r="F6" s="25"/>
      <c r="G6" s="26"/>
      <c r="H6" s="35"/>
    </row>
    <row r="7" spans="1:8" ht="96.75" customHeight="1">
      <c r="A7" s="133"/>
      <c r="B7" s="21"/>
      <c r="C7" s="22" t="s">
        <v>563</v>
      </c>
      <c r="D7" s="23" t="s">
        <v>597</v>
      </c>
      <c r="E7" s="24"/>
      <c r="F7" s="25"/>
      <c r="G7" s="26"/>
      <c r="H7" s="35"/>
    </row>
    <row r="8" spans="1:8" ht="96.75" customHeight="1">
      <c r="A8" s="133"/>
      <c r="B8" s="21"/>
      <c r="C8" s="22" t="s">
        <v>563</v>
      </c>
      <c r="D8" s="23" t="s">
        <v>597</v>
      </c>
      <c r="E8" s="24"/>
      <c r="F8" s="25"/>
      <c r="G8" s="26"/>
      <c r="H8" s="35"/>
    </row>
    <row r="9" spans="1:8" ht="96.75" customHeight="1">
      <c r="A9" s="133"/>
      <c r="B9" s="21"/>
      <c r="C9" s="22" t="s">
        <v>563</v>
      </c>
      <c r="D9" s="23" t="s">
        <v>597</v>
      </c>
      <c r="E9" s="24"/>
      <c r="F9" s="25"/>
      <c r="G9" s="26"/>
      <c r="H9" s="35"/>
    </row>
    <row r="10" spans="1:8" ht="96.75" customHeight="1" thickBot="1">
      <c r="A10" s="134"/>
      <c r="B10" s="21"/>
      <c r="C10" s="22" t="s">
        <v>563</v>
      </c>
      <c r="D10" s="23" t="s">
        <v>597</v>
      </c>
      <c r="E10" s="24"/>
      <c r="F10" s="25"/>
      <c r="G10" s="26"/>
      <c r="H10" s="35"/>
    </row>
    <row r="11" spans="1:8" ht="96.75" customHeight="1" thickTop="1">
      <c r="A11" s="135" t="s">
        <v>566</v>
      </c>
      <c r="B11" s="94" t="s">
        <v>99</v>
      </c>
      <c r="C11" s="63" t="s">
        <v>563</v>
      </c>
      <c r="D11" s="64" t="s">
        <v>597</v>
      </c>
      <c r="E11" s="65" t="s">
        <v>79</v>
      </c>
      <c r="F11" s="66" t="s">
        <v>80</v>
      </c>
      <c r="G11" s="67" t="s">
        <v>554</v>
      </c>
      <c r="H11" s="96" t="s">
        <v>548</v>
      </c>
    </row>
    <row r="12" spans="1:8" ht="96.75" customHeight="1">
      <c r="A12" s="134"/>
      <c r="B12" s="21" t="s">
        <v>100</v>
      </c>
      <c r="C12" s="22" t="s">
        <v>563</v>
      </c>
      <c r="D12" s="23" t="s">
        <v>597</v>
      </c>
      <c r="E12" s="12" t="s">
        <v>79</v>
      </c>
      <c r="F12" s="13" t="s">
        <v>80</v>
      </c>
      <c r="G12" s="11" t="s">
        <v>554</v>
      </c>
      <c r="H12" s="36" t="s">
        <v>548</v>
      </c>
    </row>
    <row r="13" spans="1:8" ht="96.75" customHeight="1">
      <c r="A13" s="134"/>
      <c r="B13" s="21" t="s">
        <v>81</v>
      </c>
      <c r="C13" s="22" t="s">
        <v>563</v>
      </c>
      <c r="D13" s="23" t="s">
        <v>597</v>
      </c>
      <c r="E13" s="12" t="s">
        <v>79</v>
      </c>
      <c r="F13" s="13" t="s">
        <v>80</v>
      </c>
      <c r="G13" s="11" t="s">
        <v>554</v>
      </c>
      <c r="H13" s="36" t="s">
        <v>548</v>
      </c>
    </row>
    <row r="14" spans="1:8" ht="96.75" customHeight="1">
      <c r="A14" s="134"/>
      <c r="B14" s="21" t="s">
        <v>82</v>
      </c>
      <c r="C14" s="22" t="s">
        <v>563</v>
      </c>
      <c r="D14" s="23" t="s">
        <v>597</v>
      </c>
      <c r="E14" s="12" t="s">
        <v>79</v>
      </c>
      <c r="F14" s="13" t="s">
        <v>80</v>
      </c>
      <c r="G14" s="11" t="s">
        <v>554</v>
      </c>
      <c r="H14" s="36" t="s">
        <v>548</v>
      </c>
    </row>
    <row r="15" spans="1:8" ht="96.75" customHeight="1" thickBot="1">
      <c r="A15" s="134"/>
      <c r="B15" s="34" t="s">
        <v>98</v>
      </c>
      <c r="C15" s="22" t="s">
        <v>563</v>
      </c>
      <c r="D15" s="23" t="s">
        <v>597</v>
      </c>
      <c r="E15" s="12" t="s">
        <v>79</v>
      </c>
      <c r="F15" s="13" t="s">
        <v>80</v>
      </c>
      <c r="G15" s="11" t="s">
        <v>554</v>
      </c>
      <c r="H15" s="36" t="s">
        <v>548</v>
      </c>
    </row>
    <row r="16" spans="1:8" ht="96.75" customHeight="1" thickTop="1">
      <c r="A16" s="134"/>
      <c r="B16" s="31" t="s">
        <v>83</v>
      </c>
      <c r="C16" s="22" t="s">
        <v>563</v>
      </c>
      <c r="D16" s="23" t="s">
        <v>597</v>
      </c>
      <c r="E16" s="12" t="s">
        <v>79</v>
      </c>
      <c r="F16" s="13" t="s">
        <v>80</v>
      </c>
      <c r="G16" s="11" t="s">
        <v>554</v>
      </c>
      <c r="H16" s="36" t="s">
        <v>548</v>
      </c>
    </row>
    <row r="17" spans="1:8" ht="96.75" customHeight="1">
      <c r="A17" s="134"/>
      <c r="B17" s="21" t="s">
        <v>84</v>
      </c>
      <c r="C17" s="22" t="s">
        <v>563</v>
      </c>
      <c r="D17" s="23" t="s">
        <v>597</v>
      </c>
      <c r="E17" s="12" t="s">
        <v>79</v>
      </c>
      <c r="F17" s="13" t="s">
        <v>80</v>
      </c>
      <c r="G17" s="11" t="s">
        <v>554</v>
      </c>
      <c r="H17" s="36" t="s">
        <v>548</v>
      </c>
    </row>
    <row r="18" spans="1:8" ht="96.75" customHeight="1">
      <c r="A18" s="134"/>
      <c r="B18" s="21" t="s">
        <v>85</v>
      </c>
      <c r="C18" s="22" t="s">
        <v>563</v>
      </c>
      <c r="D18" s="23" t="s">
        <v>597</v>
      </c>
      <c r="E18" s="12" t="s">
        <v>79</v>
      </c>
      <c r="F18" s="13" t="s">
        <v>80</v>
      </c>
      <c r="G18" s="11" t="s">
        <v>554</v>
      </c>
      <c r="H18" s="36" t="s">
        <v>548</v>
      </c>
    </row>
    <row r="19" spans="1:8" ht="96.75" customHeight="1">
      <c r="A19" s="134"/>
      <c r="B19" s="21" t="s">
        <v>86</v>
      </c>
      <c r="C19" s="22" t="s">
        <v>563</v>
      </c>
      <c r="D19" s="23" t="s">
        <v>597</v>
      </c>
      <c r="E19" s="12" t="s">
        <v>79</v>
      </c>
      <c r="F19" s="13" t="s">
        <v>80</v>
      </c>
      <c r="G19" s="11" t="s">
        <v>554</v>
      </c>
      <c r="H19" s="36" t="s">
        <v>548</v>
      </c>
    </row>
    <row r="20" spans="1:8" ht="96.75" customHeight="1" thickBot="1">
      <c r="A20" s="134"/>
      <c r="B20" s="34" t="s">
        <v>130</v>
      </c>
      <c r="C20" s="22" t="s">
        <v>563</v>
      </c>
      <c r="D20" s="23" t="s">
        <v>597</v>
      </c>
      <c r="E20" s="12" t="s">
        <v>79</v>
      </c>
      <c r="F20" s="13" t="s">
        <v>80</v>
      </c>
      <c r="G20" s="11" t="s">
        <v>554</v>
      </c>
      <c r="H20" s="36" t="s">
        <v>548</v>
      </c>
    </row>
    <row r="21" spans="1:8" ht="96.75" customHeight="1" thickTop="1">
      <c r="A21" s="134"/>
      <c r="B21" s="31" t="s">
        <v>306</v>
      </c>
      <c r="C21" s="22" t="s">
        <v>563</v>
      </c>
      <c r="D21" s="23" t="s">
        <v>597</v>
      </c>
      <c r="E21" s="12" t="s">
        <v>79</v>
      </c>
      <c r="F21" s="13" t="s">
        <v>80</v>
      </c>
      <c r="G21" s="11" t="s">
        <v>554</v>
      </c>
      <c r="H21" s="36" t="s">
        <v>548</v>
      </c>
    </row>
    <row r="22" spans="1:8" ht="96.75" customHeight="1">
      <c r="A22" s="134"/>
      <c r="B22" s="21" t="s">
        <v>131</v>
      </c>
      <c r="C22" s="22" t="s">
        <v>563</v>
      </c>
      <c r="D22" s="23" t="s">
        <v>597</v>
      </c>
      <c r="E22" s="12" t="s">
        <v>79</v>
      </c>
      <c r="F22" s="13" t="s">
        <v>80</v>
      </c>
      <c r="G22" s="11" t="s">
        <v>554</v>
      </c>
      <c r="H22" s="36" t="s">
        <v>548</v>
      </c>
    </row>
    <row r="23" spans="1:8" ht="96.75" customHeight="1">
      <c r="A23" s="134"/>
      <c r="B23" s="21" t="s">
        <v>87</v>
      </c>
      <c r="C23" s="22" t="s">
        <v>563</v>
      </c>
      <c r="D23" s="23" t="s">
        <v>597</v>
      </c>
      <c r="E23" s="12" t="s">
        <v>79</v>
      </c>
      <c r="F23" s="13" t="s">
        <v>80</v>
      </c>
      <c r="G23" s="11" t="s">
        <v>554</v>
      </c>
      <c r="H23" s="36" t="s">
        <v>548</v>
      </c>
    </row>
    <row r="24" spans="1:8" ht="96.75" customHeight="1">
      <c r="A24" s="134"/>
      <c r="B24" s="21" t="s">
        <v>101</v>
      </c>
      <c r="C24" s="22" t="s">
        <v>563</v>
      </c>
      <c r="D24" s="23" t="s">
        <v>597</v>
      </c>
      <c r="E24" s="12" t="s">
        <v>79</v>
      </c>
      <c r="F24" s="13" t="s">
        <v>80</v>
      </c>
      <c r="G24" s="11" t="s">
        <v>554</v>
      </c>
      <c r="H24" s="36" t="s">
        <v>548</v>
      </c>
    </row>
    <row r="25" spans="1:8" ht="96.75" customHeight="1" thickBot="1">
      <c r="A25" s="134"/>
      <c r="B25" s="34" t="s">
        <v>88</v>
      </c>
      <c r="C25" s="22" t="s">
        <v>563</v>
      </c>
      <c r="D25" s="23" t="s">
        <v>597</v>
      </c>
      <c r="E25" s="12" t="s">
        <v>79</v>
      </c>
      <c r="F25" s="13" t="s">
        <v>80</v>
      </c>
      <c r="G25" s="11" t="s">
        <v>554</v>
      </c>
      <c r="H25" s="36" t="s">
        <v>548</v>
      </c>
    </row>
    <row r="26" spans="1:8" ht="96.75" customHeight="1" thickTop="1">
      <c r="A26" s="134"/>
      <c r="B26" s="97" t="s">
        <v>89</v>
      </c>
      <c r="C26" s="22" t="s">
        <v>563</v>
      </c>
      <c r="D26" s="23" t="s">
        <v>597</v>
      </c>
      <c r="E26" s="12" t="s">
        <v>79</v>
      </c>
      <c r="F26" s="13" t="s">
        <v>80</v>
      </c>
      <c r="G26" s="11" t="s">
        <v>554</v>
      </c>
      <c r="H26" s="36" t="s">
        <v>548</v>
      </c>
    </row>
    <row r="27" spans="1:8" ht="96.75" customHeight="1">
      <c r="A27" s="134"/>
      <c r="B27" s="21" t="s">
        <v>90</v>
      </c>
      <c r="C27" s="22" t="s">
        <v>563</v>
      </c>
      <c r="D27" s="23" t="s">
        <v>597</v>
      </c>
      <c r="E27" s="12" t="s">
        <v>79</v>
      </c>
      <c r="F27" s="13" t="s">
        <v>80</v>
      </c>
      <c r="G27" s="11" t="s">
        <v>554</v>
      </c>
      <c r="H27" s="36" t="s">
        <v>548</v>
      </c>
    </row>
    <row r="28" spans="1:8" ht="96.75" customHeight="1">
      <c r="A28" s="134"/>
      <c r="B28" s="21" t="s">
        <v>91</v>
      </c>
      <c r="C28" s="22" t="s">
        <v>563</v>
      </c>
      <c r="D28" s="23" t="s">
        <v>597</v>
      </c>
      <c r="E28" s="12" t="s">
        <v>79</v>
      </c>
      <c r="F28" s="13" t="s">
        <v>80</v>
      </c>
      <c r="G28" s="11" t="s">
        <v>554</v>
      </c>
      <c r="H28" s="36" t="s">
        <v>548</v>
      </c>
    </row>
    <row r="29" spans="1:8" ht="96.75" customHeight="1">
      <c r="A29" s="134"/>
      <c r="B29" s="21" t="s">
        <v>92</v>
      </c>
      <c r="C29" s="22" t="s">
        <v>563</v>
      </c>
      <c r="D29" s="23" t="s">
        <v>597</v>
      </c>
      <c r="E29" s="12" t="s">
        <v>79</v>
      </c>
      <c r="F29" s="13" t="s">
        <v>80</v>
      </c>
      <c r="G29" s="11" t="s">
        <v>554</v>
      </c>
      <c r="H29" s="36" t="s">
        <v>548</v>
      </c>
    </row>
    <row r="30" spans="1:8" ht="96.75" customHeight="1" thickBot="1">
      <c r="A30" s="134"/>
      <c r="B30" s="106" t="s">
        <v>93</v>
      </c>
      <c r="C30" s="22" t="s">
        <v>563</v>
      </c>
      <c r="D30" s="23" t="s">
        <v>597</v>
      </c>
      <c r="E30" s="12" t="s">
        <v>79</v>
      </c>
      <c r="F30" s="13" t="s">
        <v>80</v>
      </c>
      <c r="G30" s="11" t="s">
        <v>554</v>
      </c>
      <c r="H30" s="36" t="s">
        <v>548</v>
      </c>
    </row>
    <row r="31" spans="1:8" ht="96.75" customHeight="1" thickTop="1">
      <c r="A31" s="134"/>
      <c r="B31" s="97" t="s">
        <v>307</v>
      </c>
      <c r="C31" s="22" t="s">
        <v>563</v>
      </c>
      <c r="D31" s="23" t="s">
        <v>597</v>
      </c>
      <c r="E31" s="12" t="s">
        <v>79</v>
      </c>
      <c r="F31" s="13" t="s">
        <v>80</v>
      </c>
      <c r="G31" s="11" t="s">
        <v>554</v>
      </c>
      <c r="H31" s="36" t="s">
        <v>548</v>
      </c>
    </row>
    <row r="32" spans="1:8" ht="96.75" customHeight="1">
      <c r="A32" s="134"/>
      <c r="B32" s="21" t="s">
        <v>308</v>
      </c>
      <c r="C32" s="22" t="s">
        <v>563</v>
      </c>
      <c r="D32" s="23" t="s">
        <v>597</v>
      </c>
      <c r="E32" s="12" t="s">
        <v>79</v>
      </c>
      <c r="F32" s="13" t="s">
        <v>80</v>
      </c>
      <c r="G32" s="11" t="s">
        <v>554</v>
      </c>
      <c r="H32" s="36" t="s">
        <v>548</v>
      </c>
    </row>
    <row r="33" spans="1:8" ht="96.75" customHeight="1">
      <c r="A33" s="134"/>
      <c r="B33" s="21" t="s">
        <v>309</v>
      </c>
      <c r="C33" s="22" t="s">
        <v>563</v>
      </c>
      <c r="D33" s="23" t="s">
        <v>597</v>
      </c>
      <c r="E33" s="12" t="s">
        <v>79</v>
      </c>
      <c r="F33" s="13" t="s">
        <v>80</v>
      </c>
      <c r="G33" s="11" t="s">
        <v>554</v>
      </c>
      <c r="H33" s="36" t="s">
        <v>548</v>
      </c>
    </row>
    <row r="34" spans="1:8" ht="96.75" customHeight="1">
      <c r="A34" s="134"/>
      <c r="B34" s="21" t="s">
        <v>310</v>
      </c>
      <c r="C34" s="22" t="s">
        <v>563</v>
      </c>
      <c r="D34" s="23" t="s">
        <v>597</v>
      </c>
      <c r="E34" s="12" t="s">
        <v>79</v>
      </c>
      <c r="F34" s="13" t="s">
        <v>80</v>
      </c>
      <c r="G34" s="11" t="s">
        <v>554</v>
      </c>
      <c r="H34" s="36" t="s">
        <v>548</v>
      </c>
    </row>
    <row r="35" spans="1:8" ht="96.75" customHeight="1" thickBot="1">
      <c r="A35" s="134"/>
      <c r="B35" s="34" t="s">
        <v>311</v>
      </c>
      <c r="C35" s="22" t="s">
        <v>563</v>
      </c>
      <c r="D35" s="23" t="s">
        <v>597</v>
      </c>
      <c r="E35" s="12" t="s">
        <v>79</v>
      </c>
      <c r="F35" s="13" t="s">
        <v>80</v>
      </c>
      <c r="G35" s="11" t="s">
        <v>554</v>
      </c>
      <c r="H35" s="36" t="s">
        <v>548</v>
      </c>
    </row>
    <row r="36" spans="1:8" ht="96.75" customHeight="1" thickTop="1">
      <c r="A36" s="134"/>
      <c r="B36" s="97" t="s">
        <v>610</v>
      </c>
      <c r="C36" s="22" t="s">
        <v>563</v>
      </c>
      <c r="D36" s="23" t="s">
        <v>597</v>
      </c>
      <c r="E36" s="12" t="s">
        <v>79</v>
      </c>
      <c r="F36" s="13" t="s">
        <v>80</v>
      </c>
      <c r="G36" s="11" t="s">
        <v>554</v>
      </c>
      <c r="H36" s="36" t="s">
        <v>548</v>
      </c>
    </row>
    <row r="37" spans="1:8" ht="96.75" customHeight="1">
      <c r="A37" s="134"/>
      <c r="B37" s="21" t="s">
        <v>94</v>
      </c>
      <c r="C37" s="22" t="s">
        <v>563</v>
      </c>
      <c r="D37" s="23" t="s">
        <v>597</v>
      </c>
      <c r="E37" s="12" t="s">
        <v>79</v>
      </c>
      <c r="F37" s="13" t="s">
        <v>80</v>
      </c>
      <c r="G37" s="11" t="s">
        <v>554</v>
      </c>
      <c r="H37" s="36" t="s">
        <v>548</v>
      </c>
    </row>
    <row r="38" spans="1:8" ht="96.75" customHeight="1">
      <c r="A38" s="134"/>
      <c r="B38" s="21" t="s">
        <v>95</v>
      </c>
      <c r="C38" s="22" t="s">
        <v>563</v>
      </c>
      <c r="D38" s="23" t="s">
        <v>597</v>
      </c>
      <c r="E38" s="12" t="s">
        <v>79</v>
      </c>
      <c r="F38" s="13" t="s">
        <v>80</v>
      </c>
      <c r="G38" s="11" t="s">
        <v>554</v>
      </c>
      <c r="H38" s="36" t="s">
        <v>548</v>
      </c>
    </row>
    <row r="39" spans="1:8" ht="96.75" customHeight="1">
      <c r="A39" s="134"/>
      <c r="B39" s="21" t="s">
        <v>96</v>
      </c>
      <c r="C39" s="22" t="s">
        <v>563</v>
      </c>
      <c r="D39" s="23" t="s">
        <v>597</v>
      </c>
      <c r="E39" s="12" t="s">
        <v>79</v>
      </c>
      <c r="F39" s="13" t="s">
        <v>80</v>
      </c>
      <c r="G39" s="11" t="s">
        <v>554</v>
      </c>
      <c r="H39" s="36" t="s">
        <v>548</v>
      </c>
    </row>
    <row r="40" spans="1:8" ht="96.75" customHeight="1" thickBot="1">
      <c r="A40" s="134"/>
      <c r="B40" s="34" t="s">
        <v>97</v>
      </c>
      <c r="C40" s="22" t="s">
        <v>563</v>
      </c>
      <c r="D40" s="23" t="s">
        <v>597</v>
      </c>
      <c r="E40" s="12" t="s">
        <v>79</v>
      </c>
      <c r="F40" s="13" t="s">
        <v>80</v>
      </c>
      <c r="G40" s="11" t="s">
        <v>554</v>
      </c>
      <c r="H40" s="36" t="s">
        <v>548</v>
      </c>
    </row>
    <row r="41" spans="1:8" ht="96.75" customHeight="1" thickTop="1">
      <c r="A41" s="134"/>
      <c r="B41" s="31" t="s">
        <v>312</v>
      </c>
      <c r="C41" s="22" t="s">
        <v>563</v>
      </c>
      <c r="D41" s="23" t="s">
        <v>597</v>
      </c>
      <c r="E41" s="12" t="s">
        <v>79</v>
      </c>
      <c r="F41" s="13" t="s">
        <v>80</v>
      </c>
      <c r="G41" s="11" t="s">
        <v>554</v>
      </c>
      <c r="H41" s="36" t="s">
        <v>548</v>
      </c>
    </row>
    <row r="42" spans="1:8" ht="96.75" customHeight="1">
      <c r="A42" s="134"/>
      <c r="B42" s="21" t="s">
        <v>313</v>
      </c>
      <c r="C42" s="22" t="s">
        <v>563</v>
      </c>
      <c r="D42" s="23" t="s">
        <v>597</v>
      </c>
      <c r="E42" s="12" t="s">
        <v>79</v>
      </c>
      <c r="F42" s="13" t="s">
        <v>80</v>
      </c>
      <c r="G42" s="11" t="s">
        <v>554</v>
      </c>
      <c r="H42" s="36" t="s">
        <v>548</v>
      </c>
    </row>
    <row r="43" spans="1:8" ht="96.75" customHeight="1">
      <c r="A43" s="134"/>
      <c r="B43" s="21" t="s">
        <v>132</v>
      </c>
      <c r="C43" s="22" t="s">
        <v>563</v>
      </c>
      <c r="D43" s="23" t="s">
        <v>597</v>
      </c>
      <c r="E43" s="12" t="s">
        <v>79</v>
      </c>
      <c r="F43" s="13" t="s">
        <v>80</v>
      </c>
      <c r="G43" s="11" t="s">
        <v>554</v>
      </c>
      <c r="H43" s="36" t="s">
        <v>548</v>
      </c>
    </row>
    <row r="44" spans="1:8" ht="96.75" customHeight="1">
      <c r="A44" s="134"/>
      <c r="B44" s="21" t="s">
        <v>314</v>
      </c>
      <c r="C44" s="22" t="s">
        <v>563</v>
      </c>
      <c r="D44" s="23" t="s">
        <v>597</v>
      </c>
      <c r="E44" s="12" t="s">
        <v>79</v>
      </c>
      <c r="F44" s="13" t="s">
        <v>80</v>
      </c>
      <c r="G44" s="11" t="s">
        <v>554</v>
      </c>
      <c r="H44" s="36" t="s">
        <v>548</v>
      </c>
    </row>
    <row r="45" spans="1:8" ht="96.75" customHeight="1" thickBot="1">
      <c r="A45" s="134"/>
      <c r="B45" s="34" t="s">
        <v>133</v>
      </c>
      <c r="C45" s="22" t="s">
        <v>563</v>
      </c>
      <c r="D45" s="23" t="s">
        <v>597</v>
      </c>
      <c r="E45" s="12" t="s">
        <v>79</v>
      </c>
      <c r="F45" s="13" t="s">
        <v>80</v>
      </c>
      <c r="G45" s="11" t="s">
        <v>554</v>
      </c>
      <c r="H45" s="36" t="s">
        <v>548</v>
      </c>
    </row>
    <row r="46" spans="1:8" ht="96.75" customHeight="1" thickTop="1">
      <c r="A46" s="134"/>
      <c r="B46" s="31" t="s">
        <v>315</v>
      </c>
      <c r="C46" s="22" t="s">
        <v>563</v>
      </c>
      <c r="D46" s="23" t="s">
        <v>597</v>
      </c>
      <c r="E46" s="12" t="s">
        <v>79</v>
      </c>
      <c r="F46" s="13" t="s">
        <v>80</v>
      </c>
      <c r="G46" s="11" t="s">
        <v>554</v>
      </c>
      <c r="H46" s="36" t="s">
        <v>548</v>
      </c>
    </row>
    <row r="47" spans="1:8" ht="96.75" customHeight="1">
      <c r="A47" s="134"/>
      <c r="B47" s="21" t="s">
        <v>121</v>
      </c>
      <c r="C47" s="22" t="s">
        <v>563</v>
      </c>
      <c r="D47" s="23" t="s">
        <v>597</v>
      </c>
      <c r="E47" s="12" t="s">
        <v>79</v>
      </c>
      <c r="F47" s="13" t="s">
        <v>80</v>
      </c>
      <c r="G47" s="11" t="s">
        <v>554</v>
      </c>
      <c r="H47" s="36" t="s">
        <v>548</v>
      </c>
    </row>
    <row r="48" spans="1:8" ht="96.75" customHeight="1">
      <c r="A48" s="134"/>
      <c r="B48" s="21" t="s">
        <v>316</v>
      </c>
      <c r="C48" s="22" t="s">
        <v>563</v>
      </c>
      <c r="D48" s="23" t="s">
        <v>597</v>
      </c>
      <c r="E48" s="12" t="s">
        <v>79</v>
      </c>
      <c r="F48" s="13" t="s">
        <v>80</v>
      </c>
      <c r="G48" s="11" t="s">
        <v>554</v>
      </c>
      <c r="H48" s="36" t="s">
        <v>548</v>
      </c>
    </row>
    <row r="49" spans="1:8" ht="96.75" customHeight="1">
      <c r="A49" s="134"/>
      <c r="B49" s="21" t="s">
        <v>125</v>
      </c>
      <c r="C49" s="22" t="s">
        <v>563</v>
      </c>
      <c r="D49" s="23" t="s">
        <v>597</v>
      </c>
      <c r="E49" s="12" t="s">
        <v>79</v>
      </c>
      <c r="F49" s="13" t="s">
        <v>80</v>
      </c>
      <c r="G49" s="11" t="s">
        <v>554</v>
      </c>
      <c r="H49" s="36" t="s">
        <v>548</v>
      </c>
    </row>
    <row r="50" spans="1:8" ht="96.75" customHeight="1" thickBot="1">
      <c r="A50" s="134"/>
      <c r="B50" s="34" t="s">
        <v>129</v>
      </c>
      <c r="C50" s="22" t="s">
        <v>563</v>
      </c>
      <c r="D50" s="23" t="s">
        <v>597</v>
      </c>
      <c r="E50" s="12" t="s">
        <v>79</v>
      </c>
      <c r="F50" s="13" t="s">
        <v>80</v>
      </c>
      <c r="G50" s="11" t="s">
        <v>554</v>
      </c>
      <c r="H50" s="36" t="s">
        <v>548</v>
      </c>
    </row>
    <row r="51" spans="1:8" ht="96.75" customHeight="1" thickTop="1">
      <c r="A51" s="134"/>
      <c r="B51" s="31" t="s">
        <v>317</v>
      </c>
      <c r="C51" s="22" t="s">
        <v>563</v>
      </c>
      <c r="D51" s="23" t="s">
        <v>597</v>
      </c>
      <c r="E51" s="12" t="s">
        <v>79</v>
      </c>
      <c r="F51" s="13" t="s">
        <v>80</v>
      </c>
      <c r="G51" s="11" t="s">
        <v>554</v>
      </c>
      <c r="H51" s="36" t="s">
        <v>548</v>
      </c>
    </row>
    <row r="52" spans="1:8" ht="96.75" customHeight="1">
      <c r="A52" s="134"/>
      <c r="B52" s="21" t="s">
        <v>134</v>
      </c>
      <c r="C52" s="22" t="s">
        <v>563</v>
      </c>
      <c r="D52" s="23" t="s">
        <v>597</v>
      </c>
      <c r="E52" s="12" t="s">
        <v>79</v>
      </c>
      <c r="F52" s="13" t="s">
        <v>80</v>
      </c>
      <c r="G52" s="11" t="s">
        <v>554</v>
      </c>
      <c r="H52" s="36" t="s">
        <v>548</v>
      </c>
    </row>
    <row r="53" spans="1:8" ht="96.75" customHeight="1">
      <c r="A53" s="134"/>
      <c r="B53" s="21" t="s">
        <v>318</v>
      </c>
      <c r="C53" s="22" t="s">
        <v>563</v>
      </c>
      <c r="D53" s="23" t="s">
        <v>597</v>
      </c>
      <c r="E53" s="12" t="s">
        <v>79</v>
      </c>
      <c r="F53" s="13" t="s">
        <v>80</v>
      </c>
      <c r="G53" s="11" t="s">
        <v>554</v>
      </c>
      <c r="H53" s="36" t="s">
        <v>548</v>
      </c>
    </row>
    <row r="54" spans="1:8" ht="96.75" customHeight="1">
      <c r="A54" s="134"/>
      <c r="B54" s="21" t="s">
        <v>319</v>
      </c>
      <c r="C54" s="22" t="s">
        <v>563</v>
      </c>
      <c r="D54" s="23" t="s">
        <v>597</v>
      </c>
      <c r="E54" s="12" t="s">
        <v>79</v>
      </c>
      <c r="F54" s="13" t="s">
        <v>80</v>
      </c>
      <c r="G54" s="11" t="s">
        <v>554</v>
      </c>
      <c r="H54" s="36" t="s">
        <v>548</v>
      </c>
    </row>
    <row r="55" spans="1:8" ht="96.75" customHeight="1" thickBot="1">
      <c r="A55" s="134"/>
      <c r="B55" s="34" t="s">
        <v>320</v>
      </c>
      <c r="C55" s="22" t="s">
        <v>563</v>
      </c>
      <c r="D55" s="23" t="s">
        <v>597</v>
      </c>
      <c r="E55" s="12" t="s">
        <v>79</v>
      </c>
      <c r="F55" s="13" t="s">
        <v>80</v>
      </c>
      <c r="G55" s="11" t="s">
        <v>554</v>
      </c>
      <c r="H55" s="36" t="s">
        <v>548</v>
      </c>
    </row>
    <row r="56" spans="1:8" ht="96.75" customHeight="1" thickTop="1">
      <c r="A56" s="134"/>
      <c r="B56" s="31" t="s">
        <v>321</v>
      </c>
      <c r="C56" s="22" t="s">
        <v>563</v>
      </c>
      <c r="D56" s="23" t="s">
        <v>597</v>
      </c>
      <c r="E56" s="12" t="s">
        <v>79</v>
      </c>
      <c r="F56" s="13" t="s">
        <v>80</v>
      </c>
      <c r="G56" s="11" t="s">
        <v>554</v>
      </c>
      <c r="H56" s="36" t="s">
        <v>548</v>
      </c>
    </row>
    <row r="57" spans="1:8" ht="96.75" customHeight="1">
      <c r="A57" s="134"/>
      <c r="B57" s="21" t="s">
        <v>322</v>
      </c>
      <c r="C57" s="22" t="s">
        <v>563</v>
      </c>
      <c r="D57" s="23" t="s">
        <v>597</v>
      </c>
      <c r="E57" s="12" t="s">
        <v>79</v>
      </c>
      <c r="F57" s="13" t="s">
        <v>80</v>
      </c>
      <c r="G57" s="11" t="s">
        <v>554</v>
      </c>
      <c r="H57" s="36" t="s">
        <v>548</v>
      </c>
    </row>
    <row r="58" spans="1:8" ht="96.75" customHeight="1">
      <c r="A58" s="134"/>
      <c r="B58" s="21" t="s">
        <v>323</v>
      </c>
      <c r="C58" s="22" t="s">
        <v>563</v>
      </c>
      <c r="D58" s="23" t="s">
        <v>597</v>
      </c>
      <c r="E58" s="12" t="s">
        <v>79</v>
      </c>
      <c r="F58" s="13" t="s">
        <v>80</v>
      </c>
      <c r="G58" s="11" t="s">
        <v>554</v>
      </c>
      <c r="H58" s="36" t="s">
        <v>548</v>
      </c>
    </row>
    <row r="59" spans="1:8" ht="96.75" customHeight="1">
      <c r="A59" s="134"/>
      <c r="B59" s="21" t="s">
        <v>324</v>
      </c>
      <c r="C59" s="22" t="s">
        <v>563</v>
      </c>
      <c r="D59" s="23" t="s">
        <v>597</v>
      </c>
      <c r="E59" s="12" t="s">
        <v>79</v>
      </c>
      <c r="F59" s="13" t="s">
        <v>80</v>
      </c>
      <c r="G59" s="11" t="s">
        <v>554</v>
      </c>
      <c r="H59" s="36" t="s">
        <v>548</v>
      </c>
    </row>
    <row r="60" spans="1:8" ht="96.75" customHeight="1" thickBot="1">
      <c r="A60" s="134"/>
      <c r="B60" s="34" t="s">
        <v>325</v>
      </c>
      <c r="C60" s="22" t="s">
        <v>563</v>
      </c>
      <c r="D60" s="23" t="s">
        <v>597</v>
      </c>
      <c r="E60" s="12" t="s">
        <v>79</v>
      </c>
      <c r="F60" s="13" t="s">
        <v>80</v>
      </c>
      <c r="G60" s="11" t="s">
        <v>554</v>
      </c>
      <c r="H60" s="36" t="s">
        <v>548</v>
      </c>
    </row>
    <row r="61" spans="1:8" ht="96.75" customHeight="1" thickTop="1">
      <c r="A61" s="134"/>
      <c r="B61" s="31" t="s">
        <v>326</v>
      </c>
      <c r="C61" s="22" t="s">
        <v>563</v>
      </c>
      <c r="D61" s="23" t="s">
        <v>597</v>
      </c>
      <c r="E61" s="12" t="s">
        <v>79</v>
      </c>
      <c r="F61" s="13" t="s">
        <v>80</v>
      </c>
      <c r="G61" s="11" t="s">
        <v>554</v>
      </c>
      <c r="H61" s="36" t="s">
        <v>548</v>
      </c>
    </row>
    <row r="62" spans="1:8" ht="96.75" customHeight="1">
      <c r="A62" s="134"/>
      <c r="B62" s="21" t="s">
        <v>327</v>
      </c>
      <c r="C62" s="22" t="s">
        <v>563</v>
      </c>
      <c r="D62" s="23" t="s">
        <v>597</v>
      </c>
      <c r="E62" s="12" t="s">
        <v>79</v>
      </c>
      <c r="F62" s="13" t="s">
        <v>80</v>
      </c>
      <c r="G62" s="11" t="s">
        <v>554</v>
      </c>
      <c r="H62" s="36" t="s">
        <v>548</v>
      </c>
    </row>
    <row r="63" spans="1:8" ht="96.75" customHeight="1">
      <c r="A63" s="134"/>
      <c r="B63" s="21"/>
      <c r="C63" s="22" t="s">
        <v>563</v>
      </c>
      <c r="D63" s="23" t="s">
        <v>597</v>
      </c>
      <c r="E63" s="12" t="s">
        <v>79</v>
      </c>
      <c r="F63" s="13" t="s">
        <v>80</v>
      </c>
      <c r="G63" s="11" t="s">
        <v>554</v>
      </c>
      <c r="H63" s="36" t="s">
        <v>548</v>
      </c>
    </row>
    <row r="64" spans="1:8" ht="96.75" customHeight="1">
      <c r="A64" s="134"/>
      <c r="B64" s="21"/>
      <c r="C64" s="22" t="s">
        <v>563</v>
      </c>
      <c r="D64" s="23" t="s">
        <v>597</v>
      </c>
      <c r="E64" s="12" t="s">
        <v>79</v>
      </c>
      <c r="F64" s="13" t="s">
        <v>80</v>
      </c>
      <c r="G64" s="11" t="s">
        <v>554</v>
      </c>
      <c r="H64" s="36" t="s">
        <v>548</v>
      </c>
    </row>
    <row r="65" spans="1:8" ht="96.75" customHeight="1" thickBot="1">
      <c r="A65" s="134"/>
      <c r="B65" s="34"/>
      <c r="C65" s="22" t="s">
        <v>563</v>
      </c>
      <c r="D65" s="23" t="s">
        <v>597</v>
      </c>
      <c r="E65" s="12" t="s">
        <v>79</v>
      </c>
      <c r="F65" s="13" t="s">
        <v>80</v>
      </c>
      <c r="G65" s="11" t="s">
        <v>554</v>
      </c>
      <c r="H65" s="36" t="s">
        <v>548</v>
      </c>
    </row>
    <row r="66" spans="1:8" ht="96.75" customHeight="1" thickTop="1">
      <c r="A66" s="134"/>
      <c r="C66" s="22" t="s">
        <v>563</v>
      </c>
      <c r="D66" s="23" t="s">
        <v>597</v>
      </c>
      <c r="E66" s="12" t="s">
        <v>79</v>
      </c>
      <c r="F66" s="13" t="s">
        <v>80</v>
      </c>
      <c r="G66" s="11" t="s">
        <v>554</v>
      </c>
      <c r="H66" s="36" t="s">
        <v>548</v>
      </c>
    </row>
    <row r="67" spans="1:8" ht="96.75" customHeight="1">
      <c r="A67" s="134"/>
      <c r="B67" s="21"/>
      <c r="C67" s="22" t="s">
        <v>563</v>
      </c>
      <c r="D67" s="23" t="s">
        <v>597</v>
      </c>
      <c r="E67" s="12" t="s">
        <v>79</v>
      </c>
      <c r="F67" s="13" t="s">
        <v>80</v>
      </c>
      <c r="G67" s="11" t="s">
        <v>554</v>
      </c>
      <c r="H67" s="36" t="s">
        <v>548</v>
      </c>
    </row>
    <row r="68" spans="1:8" ht="96.75" customHeight="1">
      <c r="A68" s="134"/>
      <c r="B68" s="21"/>
      <c r="C68" s="22" t="s">
        <v>563</v>
      </c>
      <c r="D68" s="23" t="s">
        <v>597</v>
      </c>
      <c r="E68" s="12" t="s">
        <v>79</v>
      </c>
      <c r="F68" s="13" t="s">
        <v>80</v>
      </c>
      <c r="G68" s="11" t="s">
        <v>554</v>
      </c>
      <c r="H68" s="36" t="s">
        <v>548</v>
      </c>
    </row>
    <row r="69" spans="1:8" ht="96.75" customHeight="1">
      <c r="A69" s="134"/>
      <c r="B69" s="21"/>
      <c r="C69" s="22" t="s">
        <v>563</v>
      </c>
      <c r="D69" s="23" t="s">
        <v>597</v>
      </c>
      <c r="E69" s="12" t="s">
        <v>79</v>
      </c>
      <c r="F69" s="13" t="s">
        <v>80</v>
      </c>
      <c r="G69" s="11" t="s">
        <v>554</v>
      </c>
      <c r="H69" s="36" t="s">
        <v>548</v>
      </c>
    </row>
    <row r="70" spans="1:8" ht="96.75" customHeight="1" thickBot="1">
      <c r="A70" s="136"/>
      <c r="B70" s="27"/>
      <c r="C70" s="28" t="s">
        <v>563</v>
      </c>
      <c r="D70" s="29" t="s">
        <v>597</v>
      </c>
      <c r="E70" s="15" t="s">
        <v>79</v>
      </c>
      <c r="F70" s="16" t="s">
        <v>80</v>
      </c>
      <c r="G70" s="17" t="s">
        <v>554</v>
      </c>
      <c r="H70" s="37" t="s">
        <v>548</v>
      </c>
    </row>
    <row r="71" spans="1:8" ht="87" customHeight="1" thickBot="1">
      <c r="A71" s="58" t="s">
        <v>544</v>
      </c>
      <c r="B71" s="59" t="s">
        <v>558</v>
      </c>
      <c r="C71" s="74"/>
      <c r="D71" s="75"/>
      <c r="E71" s="60">
        <f>SUM(E11:E70)</f>
        <v>0</v>
      </c>
      <c r="F71" s="61">
        <f>SUM(F11:F70)</f>
        <v>0</v>
      </c>
      <c r="G71" s="76"/>
      <c r="H71" s="77"/>
    </row>
    <row r="72" spans="1:8" ht="36.75" customHeight="1" thickTop="1">
      <c r="A72" s="137"/>
      <c r="B72" s="137"/>
      <c r="C72" s="137"/>
      <c r="D72" s="137"/>
      <c r="E72" s="137"/>
      <c r="F72" s="137"/>
      <c r="G72" s="137"/>
      <c r="H72" s="137"/>
    </row>
    <row r="73" spans="1:8" ht="29.25" customHeight="1">
      <c r="A73" s="137" t="s">
        <v>638</v>
      </c>
      <c r="B73" s="137"/>
      <c r="C73" s="137"/>
      <c r="D73" s="137"/>
      <c r="E73" s="137"/>
      <c r="F73" s="137"/>
      <c r="G73" s="137"/>
      <c r="H73" s="137"/>
    </row>
    <row r="74" spans="1:8" ht="38.25" customHeight="1">
      <c r="A74" s="19"/>
      <c r="B74" s="30"/>
      <c r="C74" s="30"/>
      <c r="D74" s="30"/>
      <c r="E74" s="108" t="str">
        <f ca="1">RIGHT(CELL("filename",A51),LEN(CELL("filename",A51))-FIND("]", CELL("filename",A51)))</f>
        <v>佐竹南台</v>
      </c>
      <c r="F74" s="102" t="s">
        <v>78</v>
      </c>
      <c r="G74" s="102"/>
      <c r="H74" s="102"/>
    </row>
    <row r="75" spans="1:8" ht="36.75" customHeight="1">
      <c r="A75" s="129" t="s">
        <v>618</v>
      </c>
      <c r="B75" s="129"/>
      <c r="C75" s="129"/>
      <c r="D75" s="129"/>
      <c r="E75" s="129"/>
      <c r="F75" s="129"/>
      <c r="G75" s="129"/>
      <c r="H75" s="129"/>
    </row>
    <row r="76" spans="1:8" ht="36.75" customHeight="1">
      <c r="A76" s="130" t="s">
        <v>560</v>
      </c>
      <c r="B76" s="131"/>
      <c r="C76" s="131"/>
      <c r="D76" s="132"/>
      <c r="E76" s="14"/>
      <c r="F76" s="14"/>
      <c r="G76" s="14"/>
      <c r="H76" s="14"/>
    </row>
  </sheetData>
  <mergeCells count="14">
    <mergeCell ref="A76:D76"/>
    <mergeCell ref="G1:H1"/>
    <mergeCell ref="A2:A3"/>
    <mergeCell ref="B2:B3"/>
    <mergeCell ref="C2:C3"/>
    <mergeCell ref="D2:D3"/>
    <mergeCell ref="E2:E3"/>
    <mergeCell ref="F2:F3"/>
    <mergeCell ref="G2:H2"/>
    <mergeCell ref="A5:A10"/>
    <mergeCell ref="A11:A70"/>
    <mergeCell ref="A72:H72"/>
    <mergeCell ref="A73:H73"/>
    <mergeCell ref="A75:H75"/>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11:F11">
      <formula1>0</formula1>
    </dataValidation>
    <dataValidation type="whole" operator="greaterThanOrEqual" allowBlank="1" showErrorMessage="1" error="数字のみをご記入ください。" prompt="数字のみをご記入ください。※「世帯」「枚」は自動で入力されます。" sqref="E12:F7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稲木町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2" t="s">
        <v>559</v>
      </c>
      <c r="B5" s="31"/>
      <c r="C5" s="32" t="s">
        <v>563</v>
      </c>
      <c r="D5" s="33" t="s">
        <v>597</v>
      </c>
      <c r="E5" s="39"/>
      <c r="F5" s="40"/>
      <c r="G5" s="41"/>
      <c r="H5" s="42"/>
    </row>
    <row r="6" spans="1:8" ht="102" customHeight="1" thickTop="1">
      <c r="A6" s="135" t="s">
        <v>566</v>
      </c>
      <c r="B6" s="94" t="s">
        <v>328</v>
      </c>
      <c r="C6" s="63" t="s">
        <v>563</v>
      </c>
      <c r="D6" s="64" t="s">
        <v>597</v>
      </c>
      <c r="E6" s="65" t="s">
        <v>79</v>
      </c>
      <c r="F6" s="66" t="s">
        <v>80</v>
      </c>
      <c r="G6" s="67" t="s">
        <v>554</v>
      </c>
      <c r="H6" s="96" t="s">
        <v>548</v>
      </c>
    </row>
    <row r="7" spans="1:8" ht="102" customHeight="1">
      <c r="A7" s="134"/>
      <c r="B7" s="21" t="s">
        <v>329</v>
      </c>
      <c r="C7" s="22" t="s">
        <v>563</v>
      </c>
      <c r="D7" s="23" t="s">
        <v>597</v>
      </c>
      <c r="E7" s="12" t="s">
        <v>79</v>
      </c>
      <c r="F7" s="13" t="s">
        <v>80</v>
      </c>
      <c r="G7" s="11" t="s">
        <v>554</v>
      </c>
      <c r="H7" s="36" t="s">
        <v>548</v>
      </c>
    </row>
    <row r="8" spans="1:8" ht="102" customHeight="1">
      <c r="A8" s="134"/>
      <c r="B8" s="21" t="s">
        <v>330</v>
      </c>
      <c r="C8" s="22" t="s">
        <v>563</v>
      </c>
      <c r="D8" s="23" t="s">
        <v>597</v>
      </c>
      <c r="E8" s="12" t="s">
        <v>79</v>
      </c>
      <c r="F8" s="13" t="s">
        <v>80</v>
      </c>
      <c r="G8" s="11" t="s">
        <v>554</v>
      </c>
      <c r="H8" s="36" t="s">
        <v>548</v>
      </c>
    </row>
    <row r="9" spans="1:8" ht="102" customHeight="1">
      <c r="A9" s="134"/>
      <c r="B9" s="21" t="s">
        <v>331</v>
      </c>
      <c r="C9" s="22" t="s">
        <v>563</v>
      </c>
      <c r="D9" s="23" t="s">
        <v>597</v>
      </c>
      <c r="E9" s="12" t="s">
        <v>79</v>
      </c>
      <c r="F9" s="13" t="s">
        <v>80</v>
      </c>
      <c r="G9" s="11" t="s">
        <v>554</v>
      </c>
      <c r="H9" s="36" t="s">
        <v>548</v>
      </c>
    </row>
    <row r="10" spans="1:8" ht="102" customHeight="1" thickBot="1">
      <c r="A10" s="134"/>
      <c r="B10" s="34" t="s">
        <v>332</v>
      </c>
      <c r="C10" s="22" t="s">
        <v>563</v>
      </c>
      <c r="D10" s="23" t="s">
        <v>597</v>
      </c>
      <c r="E10" s="12" t="s">
        <v>79</v>
      </c>
      <c r="F10" s="13" t="s">
        <v>80</v>
      </c>
      <c r="G10" s="11" t="s">
        <v>554</v>
      </c>
      <c r="H10" s="36" t="s">
        <v>548</v>
      </c>
    </row>
    <row r="11" spans="1:8" ht="102" customHeight="1" thickTop="1">
      <c r="A11" s="134"/>
      <c r="B11" s="31" t="s">
        <v>272</v>
      </c>
      <c r="C11" s="22" t="s">
        <v>563</v>
      </c>
      <c r="D11" s="23" t="s">
        <v>597</v>
      </c>
      <c r="E11" s="12" t="s">
        <v>79</v>
      </c>
      <c r="F11" s="13" t="s">
        <v>80</v>
      </c>
      <c r="G11" s="11" t="s">
        <v>554</v>
      </c>
      <c r="H11" s="36" t="s">
        <v>548</v>
      </c>
    </row>
    <row r="12" spans="1:8" ht="102" customHeight="1">
      <c r="A12" s="134"/>
      <c r="B12" s="21" t="s">
        <v>333</v>
      </c>
      <c r="C12" s="22" t="s">
        <v>563</v>
      </c>
      <c r="D12" s="23" t="s">
        <v>597</v>
      </c>
      <c r="E12" s="12" t="s">
        <v>79</v>
      </c>
      <c r="F12" s="13" t="s">
        <v>80</v>
      </c>
      <c r="G12" s="11" t="s">
        <v>554</v>
      </c>
      <c r="H12" s="36" t="s">
        <v>548</v>
      </c>
    </row>
    <row r="13" spans="1:8" ht="102" customHeight="1">
      <c r="A13" s="134"/>
      <c r="B13" s="21" t="s">
        <v>334</v>
      </c>
      <c r="C13" s="22" t="s">
        <v>563</v>
      </c>
      <c r="D13" s="23" t="s">
        <v>597</v>
      </c>
      <c r="E13" s="12" t="s">
        <v>79</v>
      </c>
      <c r="F13" s="13" t="s">
        <v>80</v>
      </c>
      <c r="G13" s="11" t="s">
        <v>554</v>
      </c>
      <c r="H13" s="36" t="s">
        <v>548</v>
      </c>
    </row>
    <row r="14" spans="1:8" ht="102" customHeight="1">
      <c r="A14" s="134"/>
      <c r="B14" s="21" t="s">
        <v>335</v>
      </c>
      <c r="C14" s="22" t="s">
        <v>563</v>
      </c>
      <c r="D14" s="23" t="s">
        <v>597</v>
      </c>
      <c r="E14" s="12" t="s">
        <v>79</v>
      </c>
      <c r="F14" s="13" t="s">
        <v>80</v>
      </c>
      <c r="G14" s="11" t="s">
        <v>554</v>
      </c>
      <c r="H14" s="36" t="s">
        <v>548</v>
      </c>
    </row>
    <row r="15" spans="1:8" ht="102" customHeight="1" thickBot="1">
      <c r="A15" s="134"/>
      <c r="B15" s="34" t="s">
        <v>336</v>
      </c>
      <c r="C15" s="22" t="s">
        <v>563</v>
      </c>
      <c r="D15" s="23" t="s">
        <v>597</v>
      </c>
      <c r="E15" s="12" t="s">
        <v>79</v>
      </c>
      <c r="F15" s="13" t="s">
        <v>80</v>
      </c>
      <c r="G15" s="11" t="s">
        <v>554</v>
      </c>
      <c r="H15" s="36" t="s">
        <v>548</v>
      </c>
    </row>
    <row r="16" spans="1:8" ht="102" customHeight="1" thickTop="1">
      <c r="A16" s="134"/>
      <c r="B16" s="31" t="s">
        <v>337</v>
      </c>
      <c r="C16" s="22" t="s">
        <v>563</v>
      </c>
      <c r="D16" s="23" t="s">
        <v>597</v>
      </c>
      <c r="E16" s="12" t="s">
        <v>79</v>
      </c>
      <c r="F16" s="13" t="s">
        <v>80</v>
      </c>
      <c r="G16" s="11" t="s">
        <v>554</v>
      </c>
      <c r="H16" s="36" t="s">
        <v>548</v>
      </c>
    </row>
    <row r="17" spans="1:8" ht="102" customHeight="1">
      <c r="A17" s="134"/>
      <c r="B17" s="21"/>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thickBot="1">
      <c r="A20" s="134"/>
      <c r="B20" s="112"/>
      <c r="C20" s="52" t="s">
        <v>563</v>
      </c>
      <c r="D20" s="53" t="s">
        <v>597</v>
      </c>
      <c r="E20" s="84" t="s">
        <v>79</v>
      </c>
      <c r="F20" s="85" t="s">
        <v>80</v>
      </c>
      <c r="G20" s="86" t="s">
        <v>554</v>
      </c>
      <c r="H20" s="87" t="s">
        <v>548</v>
      </c>
    </row>
    <row r="21" spans="1:8" ht="73.5" customHeight="1" thickBot="1">
      <c r="A21" s="113" t="s">
        <v>544</v>
      </c>
      <c r="B21" s="114" t="s">
        <v>558</v>
      </c>
      <c r="C21" s="115"/>
      <c r="D21" s="116"/>
      <c r="E21" s="117">
        <f>SUM(E6:E20)</f>
        <v>0</v>
      </c>
      <c r="F21" s="118">
        <f>SUM(F6:F20)</f>
        <v>0</v>
      </c>
      <c r="G21" s="119"/>
      <c r="H21" s="120"/>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RIGHT(CELL("filename",A1),LEN(CELL("filename",A1))-FIND("]", CELL("filename",A1)))</f>
        <v>稲木町</v>
      </c>
      <c r="F24" s="102" t="s">
        <v>78</v>
      </c>
      <c r="G24" s="102"/>
      <c r="H24" s="102"/>
    </row>
    <row r="25" spans="1:8" ht="36.75" customHeight="1">
      <c r="A25" s="129" t="s">
        <v>618</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H27"/>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馬場町上</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c r="A5" s="135" t="s">
        <v>559</v>
      </c>
      <c r="B5" s="31"/>
      <c r="C5" s="32" t="s">
        <v>563</v>
      </c>
      <c r="D5" s="33" t="s">
        <v>597</v>
      </c>
      <c r="E5" s="39"/>
      <c r="F5" s="40"/>
      <c r="G5" s="41"/>
      <c r="H5" s="42"/>
    </row>
    <row r="6" spans="1:8" ht="102" customHeight="1" thickBot="1">
      <c r="A6" s="159"/>
      <c r="B6" s="31"/>
      <c r="C6" s="32" t="s">
        <v>563</v>
      </c>
      <c r="D6" s="33" t="s">
        <v>597</v>
      </c>
      <c r="E6" s="39"/>
      <c r="F6" s="40"/>
      <c r="G6" s="41"/>
      <c r="H6" s="42"/>
    </row>
    <row r="7" spans="1:8" ht="102" customHeight="1" thickTop="1">
      <c r="A7" s="135" t="s">
        <v>566</v>
      </c>
      <c r="B7" s="94" t="s">
        <v>99</v>
      </c>
      <c r="C7" s="63" t="s">
        <v>563</v>
      </c>
      <c r="D7" s="64" t="s">
        <v>597</v>
      </c>
      <c r="E7" s="65" t="s">
        <v>79</v>
      </c>
      <c r="F7" s="66" t="s">
        <v>80</v>
      </c>
      <c r="G7" s="67" t="s">
        <v>554</v>
      </c>
      <c r="H7" s="96" t="s">
        <v>548</v>
      </c>
    </row>
    <row r="8" spans="1:8" ht="102" customHeight="1">
      <c r="A8" s="134"/>
      <c r="B8" s="21" t="s">
        <v>100</v>
      </c>
      <c r="C8" s="22" t="s">
        <v>563</v>
      </c>
      <c r="D8" s="23" t="s">
        <v>597</v>
      </c>
      <c r="E8" s="12" t="s">
        <v>79</v>
      </c>
      <c r="F8" s="13" t="s">
        <v>80</v>
      </c>
      <c r="G8" s="11" t="s">
        <v>554</v>
      </c>
      <c r="H8" s="36" t="s">
        <v>548</v>
      </c>
    </row>
    <row r="9" spans="1:8" ht="102" customHeight="1">
      <c r="A9" s="134"/>
      <c r="B9" s="21" t="s">
        <v>81</v>
      </c>
      <c r="C9" s="22" t="s">
        <v>563</v>
      </c>
      <c r="D9" s="23" t="s">
        <v>597</v>
      </c>
      <c r="E9" s="12" t="s">
        <v>79</v>
      </c>
      <c r="F9" s="13" t="s">
        <v>80</v>
      </c>
      <c r="G9" s="11" t="s">
        <v>554</v>
      </c>
      <c r="H9" s="36" t="s">
        <v>548</v>
      </c>
    </row>
    <row r="10" spans="1:8" ht="102" customHeight="1">
      <c r="A10" s="134"/>
      <c r="B10" s="21" t="s">
        <v>82</v>
      </c>
      <c r="C10" s="22" t="s">
        <v>563</v>
      </c>
      <c r="D10" s="23" t="s">
        <v>597</v>
      </c>
      <c r="E10" s="12" t="s">
        <v>79</v>
      </c>
      <c r="F10" s="13" t="s">
        <v>80</v>
      </c>
      <c r="G10" s="11" t="s">
        <v>554</v>
      </c>
      <c r="H10" s="36" t="s">
        <v>548</v>
      </c>
    </row>
    <row r="11" spans="1:8" ht="102" customHeight="1" thickBot="1">
      <c r="A11" s="134"/>
      <c r="B11" s="34" t="s">
        <v>98</v>
      </c>
      <c r="C11" s="22" t="s">
        <v>563</v>
      </c>
      <c r="D11" s="23" t="s">
        <v>597</v>
      </c>
      <c r="E11" s="12" t="s">
        <v>79</v>
      </c>
      <c r="F11" s="13" t="s">
        <v>80</v>
      </c>
      <c r="G11" s="11" t="s">
        <v>554</v>
      </c>
      <c r="H11" s="36" t="s">
        <v>548</v>
      </c>
    </row>
    <row r="12" spans="1:8" ht="102" customHeight="1" thickTop="1">
      <c r="A12" s="134"/>
      <c r="B12" s="31" t="s">
        <v>83</v>
      </c>
      <c r="C12" s="22" t="s">
        <v>563</v>
      </c>
      <c r="D12" s="23" t="s">
        <v>597</v>
      </c>
      <c r="E12" s="12" t="s">
        <v>79</v>
      </c>
      <c r="F12" s="13" t="s">
        <v>80</v>
      </c>
      <c r="G12" s="11" t="s">
        <v>554</v>
      </c>
      <c r="H12" s="36" t="s">
        <v>548</v>
      </c>
    </row>
    <row r="13" spans="1:8" ht="102" customHeight="1">
      <c r="A13" s="134"/>
      <c r="B13" s="21" t="s">
        <v>84</v>
      </c>
      <c r="C13" s="22" t="s">
        <v>563</v>
      </c>
      <c r="D13" s="23" t="s">
        <v>597</v>
      </c>
      <c r="E13" s="12" t="s">
        <v>79</v>
      </c>
      <c r="F13" s="13" t="s">
        <v>80</v>
      </c>
      <c r="G13" s="11" t="s">
        <v>554</v>
      </c>
      <c r="H13" s="36" t="s">
        <v>548</v>
      </c>
    </row>
    <row r="14" spans="1:8" ht="102" customHeight="1">
      <c r="A14" s="134"/>
      <c r="B14" s="21"/>
      <c r="C14" s="22" t="s">
        <v>563</v>
      </c>
      <c r="D14" s="23" t="s">
        <v>597</v>
      </c>
      <c r="E14" s="12" t="s">
        <v>79</v>
      </c>
      <c r="F14" s="13" t="s">
        <v>80</v>
      </c>
      <c r="G14" s="11" t="s">
        <v>554</v>
      </c>
      <c r="H14" s="36" t="s">
        <v>548</v>
      </c>
    </row>
    <row r="15" spans="1:8" ht="102" customHeight="1">
      <c r="A15" s="134"/>
      <c r="B15" s="21"/>
      <c r="C15" s="22" t="s">
        <v>563</v>
      </c>
      <c r="D15" s="23" t="s">
        <v>597</v>
      </c>
      <c r="E15" s="12" t="s">
        <v>79</v>
      </c>
      <c r="F15" s="13" t="s">
        <v>80</v>
      </c>
      <c r="G15" s="11" t="s">
        <v>554</v>
      </c>
      <c r="H15" s="36" t="s">
        <v>548</v>
      </c>
    </row>
    <row r="16" spans="1:8" ht="102" customHeight="1" thickBot="1">
      <c r="A16" s="134"/>
      <c r="B16" s="34"/>
      <c r="C16" s="22" t="s">
        <v>563</v>
      </c>
      <c r="D16" s="23" t="s">
        <v>597</v>
      </c>
      <c r="E16" s="12" t="s">
        <v>79</v>
      </c>
      <c r="F16" s="13" t="s">
        <v>80</v>
      </c>
      <c r="G16" s="11" t="s">
        <v>554</v>
      </c>
      <c r="H16" s="36" t="s">
        <v>548</v>
      </c>
    </row>
    <row r="17" spans="1:8" ht="94.5" customHeight="1" thickTop="1">
      <c r="A17" s="134"/>
      <c r="B17" s="31"/>
      <c r="C17" s="22" t="s">
        <v>563</v>
      </c>
      <c r="D17" s="23" t="s">
        <v>597</v>
      </c>
      <c r="E17" s="12" t="s">
        <v>79</v>
      </c>
      <c r="F17" s="13" t="s">
        <v>80</v>
      </c>
      <c r="G17" s="11" t="s">
        <v>554</v>
      </c>
      <c r="H17" s="36" t="s">
        <v>548</v>
      </c>
    </row>
    <row r="18" spans="1:8" ht="94.5" customHeight="1">
      <c r="A18" s="134"/>
      <c r="B18" s="21"/>
      <c r="C18" s="22" t="s">
        <v>563</v>
      </c>
      <c r="D18" s="23" t="s">
        <v>597</v>
      </c>
      <c r="E18" s="12" t="s">
        <v>79</v>
      </c>
      <c r="F18" s="13" t="s">
        <v>80</v>
      </c>
      <c r="G18" s="11" t="s">
        <v>554</v>
      </c>
      <c r="H18" s="36" t="s">
        <v>548</v>
      </c>
    </row>
    <row r="19" spans="1:8" ht="94.5" customHeight="1">
      <c r="A19" s="134"/>
      <c r="B19" s="21"/>
      <c r="C19" s="22" t="s">
        <v>563</v>
      </c>
      <c r="D19" s="23" t="s">
        <v>597</v>
      </c>
      <c r="E19" s="12" t="s">
        <v>79</v>
      </c>
      <c r="F19" s="13" t="s">
        <v>80</v>
      </c>
      <c r="G19" s="11" t="s">
        <v>554</v>
      </c>
      <c r="H19" s="36" t="s">
        <v>548</v>
      </c>
    </row>
    <row r="20" spans="1:8" ht="94.5" customHeight="1">
      <c r="A20" s="134"/>
      <c r="B20" s="21"/>
      <c r="C20" s="22" t="s">
        <v>563</v>
      </c>
      <c r="D20" s="23" t="s">
        <v>597</v>
      </c>
      <c r="E20" s="12" t="s">
        <v>79</v>
      </c>
      <c r="F20" s="13" t="s">
        <v>80</v>
      </c>
      <c r="G20" s="11" t="s">
        <v>554</v>
      </c>
      <c r="H20" s="36" t="s">
        <v>548</v>
      </c>
    </row>
    <row r="21" spans="1:8" ht="94.5" customHeight="1" thickBot="1">
      <c r="A21" s="136"/>
      <c r="B21" s="27"/>
      <c r="C21" s="28" t="s">
        <v>563</v>
      </c>
      <c r="D21" s="29" t="s">
        <v>597</v>
      </c>
      <c r="E21" s="15" t="s">
        <v>79</v>
      </c>
      <c r="F21" s="16" t="s">
        <v>80</v>
      </c>
      <c r="G21" s="17" t="s">
        <v>554</v>
      </c>
      <c r="H21" s="37" t="s">
        <v>548</v>
      </c>
    </row>
    <row r="22" spans="1:8" ht="73.5" customHeight="1" thickBot="1">
      <c r="A22" s="58" t="s">
        <v>544</v>
      </c>
      <c r="B22" s="59" t="s">
        <v>558</v>
      </c>
      <c r="C22" s="74"/>
      <c r="D22" s="75"/>
      <c r="E22" s="60">
        <f>SUM(E7:E21)</f>
        <v>0</v>
      </c>
      <c r="F22" s="61">
        <f>SUM(F7:F21)</f>
        <v>0</v>
      </c>
      <c r="G22" s="76"/>
      <c r="H22" s="77"/>
    </row>
    <row r="23" spans="1:8" ht="36.75" customHeight="1" thickTop="1">
      <c r="A23" s="137"/>
      <c r="B23" s="137"/>
      <c r="C23" s="137"/>
      <c r="D23" s="137"/>
      <c r="E23" s="137"/>
      <c r="F23" s="137"/>
      <c r="G23" s="137"/>
      <c r="H23" s="137"/>
    </row>
    <row r="24" spans="1:8" ht="29.25" customHeight="1">
      <c r="A24" s="137" t="s">
        <v>638</v>
      </c>
      <c r="B24" s="137"/>
      <c r="C24" s="137"/>
      <c r="D24" s="137"/>
      <c r="E24" s="137"/>
      <c r="F24" s="137"/>
      <c r="G24" s="137"/>
      <c r="H24" s="137"/>
    </row>
    <row r="25" spans="1:8" ht="38.25" customHeight="1">
      <c r="A25" s="19"/>
      <c r="B25" s="30"/>
      <c r="C25" s="30"/>
      <c r="D25" s="30"/>
      <c r="E25" s="108" t="str">
        <f ca="1">RIGHT(CELL("filename",A2),LEN(CELL("filename",A2))-FIND("]", CELL("filename",A2)))</f>
        <v>馬場町上</v>
      </c>
      <c r="F25" s="102" t="s">
        <v>78</v>
      </c>
      <c r="G25" s="102"/>
      <c r="H25" s="102"/>
    </row>
    <row r="26" spans="1:8" ht="36.75" customHeight="1">
      <c r="A26" s="129" t="s">
        <v>617</v>
      </c>
      <c r="B26" s="129"/>
      <c r="C26" s="129"/>
      <c r="D26" s="129"/>
      <c r="E26" s="129"/>
      <c r="F26" s="129"/>
      <c r="G26" s="129"/>
      <c r="H26" s="129"/>
    </row>
    <row r="27" spans="1:8" ht="36.75" customHeight="1">
      <c r="A27" s="130" t="s">
        <v>560</v>
      </c>
      <c r="B27" s="131"/>
      <c r="C27" s="131"/>
      <c r="D27" s="132"/>
      <c r="E27" s="14"/>
      <c r="F27" s="14"/>
      <c r="G27" s="14"/>
      <c r="H27" s="14"/>
    </row>
  </sheetData>
  <mergeCells count="14">
    <mergeCell ref="A27:D27"/>
    <mergeCell ref="G1:H1"/>
    <mergeCell ref="A2:A3"/>
    <mergeCell ref="B2:B3"/>
    <mergeCell ref="C2:C3"/>
    <mergeCell ref="D2:D3"/>
    <mergeCell ref="E2:E3"/>
    <mergeCell ref="F2:F3"/>
    <mergeCell ref="G2:H2"/>
    <mergeCell ref="A5:A6"/>
    <mergeCell ref="A7:A21"/>
    <mergeCell ref="A23:H23"/>
    <mergeCell ref="A24:H24"/>
    <mergeCell ref="A26:H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7:F7">
      <formula1>0</formula1>
    </dataValidation>
    <dataValidation type="whole" operator="greaterThanOrEqual" allowBlank="1" showErrorMessage="1" error="数字のみをご記入ください。" prompt="数字のみをご記入ください。※「世帯」「枚」は自動で入力されます。" sqref="E8:F21">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馬場町下</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3" t="s">
        <v>559</v>
      </c>
      <c r="B5" s="31"/>
      <c r="C5" s="32" t="s">
        <v>563</v>
      </c>
      <c r="D5" s="33" t="s">
        <v>597</v>
      </c>
      <c r="E5" s="39"/>
      <c r="F5" s="40"/>
      <c r="G5" s="41"/>
      <c r="H5" s="42"/>
    </row>
    <row r="6" spans="1:8" ht="102" customHeight="1" thickTop="1">
      <c r="A6" s="135" t="s">
        <v>566</v>
      </c>
      <c r="B6" s="94" t="s">
        <v>99</v>
      </c>
      <c r="C6" s="63" t="s">
        <v>563</v>
      </c>
      <c r="D6" s="64" t="s">
        <v>597</v>
      </c>
      <c r="E6" s="65" t="s">
        <v>79</v>
      </c>
      <c r="F6" s="66" t="s">
        <v>80</v>
      </c>
      <c r="G6" s="67" t="s">
        <v>554</v>
      </c>
      <c r="H6" s="96" t="s">
        <v>548</v>
      </c>
    </row>
    <row r="7" spans="1:8" ht="102" customHeight="1">
      <c r="A7" s="134"/>
      <c r="B7" s="21" t="s">
        <v>100</v>
      </c>
      <c r="C7" s="22" t="s">
        <v>563</v>
      </c>
      <c r="D7" s="23" t="s">
        <v>597</v>
      </c>
      <c r="E7" s="12" t="s">
        <v>79</v>
      </c>
      <c r="F7" s="13" t="s">
        <v>80</v>
      </c>
      <c r="G7" s="11" t="s">
        <v>554</v>
      </c>
      <c r="H7" s="36" t="s">
        <v>548</v>
      </c>
    </row>
    <row r="8" spans="1:8" ht="102" customHeight="1">
      <c r="A8" s="134"/>
      <c r="B8" s="21" t="s">
        <v>81</v>
      </c>
      <c r="C8" s="22" t="s">
        <v>563</v>
      </c>
      <c r="D8" s="23" t="s">
        <v>597</v>
      </c>
      <c r="E8" s="12" t="s">
        <v>79</v>
      </c>
      <c r="F8" s="13" t="s">
        <v>80</v>
      </c>
      <c r="G8" s="11" t="s">
        <v>554</v>
      </c>
      <c r="H8" s="36" t="s">
        <v>548</v>
      </c>
    </row>
    <row r="9" spans="1:8" ht="102" customHeight="1">
      <c r="A9" s="134"/>
      <c r="B9" s="21" t="s">
        <v>82</v>
      </c>
      <c r="C9" s="22" t="s">
        <v>563</v>
      </c>
      <c r="D9" s="23" t="s">
        <v>597</v>
      </c>
      <c r="E9" s="12" t="s">
        <v>79</v>
      </c>
      <c r="F9" s="13" t="s">
        <v>80</v>
      </c>
      <c r="G9" s="11" t="s">
        <v>554</v>
      </c>
      <c r="H9" s="36" t="s">
        <v>548</v>
      </c>
    </row>
    <row r="10" spans="1:8" ht="102" customHeight="1" thickBot="1">
      <c r="A10" s="134"/>
      <c r="B10" s="34" t="s">
        <v>98</v>
      </c>
      <c r="C10" s="22" t="s">
        <v>563</v>
      </c>
      <c r="D10" s="23" t="s">
        <v>597</v>
      </c>
      <c r="E10" s="12" t="s">
        <v>79</v>
      </c>
      <c r="F10" s="13" t="s">
        <v>80</v>
      </c>
      <c r="G10" s="11" t="s">
        <v>554</v>
      </c>
      <c r="H10" s="36" t="s">
        <v>548</v>
      </c>
    </row>
    <row r="11" spans="1:8" ht="102" customHeight="1" thickTop="1">
      <c r="A11" s="134"/>
      <c r="B11" s="31" t="s">
        <v>83</v>
      </c>
      <c r="C11" s="22" t="s">
        <v>563</v>
      </c>
      <c r="D11" s="23" t="s">
        <v>597</v>
      </c>
      <c r="E11" s="12" t="s">
        <v>79</v>
      </c>
      <c r="F11" s="13" t="s">
        <v>80</v>
      </c>
      <c r="G11" s="11" t="s">
        <v>554</v>
      </c>
      <c r="H11" s="36" t="s">
        <v>548</v>
      </c>
    </row>
    <row r="12" spans="1:8" ht="102" customHeight="1">
      <c r="A12" s="134"/>
      <c r="B12" s="21"/>
      <c r="C12" s="22" t="s">
        <v>563</v>
      </c>
      <c r="D12" s="23" t="s">
        <v>597</v>
      </c>
      <c r="E12" s="12" t="s">
        <v>79</v>
      </c>
      <c r="F12" s="13" t="s">
        <v>80</v>
      </c>
      <c r="G12" s="11" t="s">
        <v>554</v>
      </c>
      <c r="H12" s="36" t="s">
        <v>548</v>
      </c>
    </row>
    <row r="13" spans="1:8" ht="102" customHeight="1">
      <c r="A13" s="134"/>
      <c r="B13" s="21"/>
      <c r="C13" s="22" t="s">
        <v>563</v>
      </c>
      <c r="D13" s="23" t="s">
        <v>597</v>
      </c>
      <c r="E13" s="12" t="s">
        <v>79</v>
      </c>
      <c r="F13" s="13" t="s">
        <v>80</v>
      </c>
      <c r="G13" s="11" t="s">
        <v>554</v>
      </c>
      <c r="H13" s="36" t="s">
        <v>548</v>
      </c>
    </row>
    <row r="14" spans="1:8" ht="102" customHeight="1">
      <c r="A14" s="134"/>
      <c r="B14" s="21"/>
      <c r="C14" s="22" t="s">
        <v>563</v>
      </c>
      <c r="D14" s="23" t="s">
        <v>597</v>
      </c>
      <c r="E14" s="12" t="s">
        <v>79</v>
      </c>
      <c r="F14" s="13" t="s">
        <v>80</v>
      </c>
      <c r="G14" s="11" t="s">
        <v>554</v>
      </c>
      <c r="H14" s="36" t="s">
        <v>548</v>
      </c>
    </row>
    <row r="15" spans="1:8" ht="102" customHeight="1" thickBot="1">
      <c r="A15" s="134"/>
      <c r="B15" s="34"/>
      <c r="C15" s="22" t="s">
        <v>563</v>
      </c>
      <c r="D15" s="23" t="s">
        <v>597</v>
      </c>
      <c r="E15" s="12" t="s">
        <v>79</v>
      </c>
      <c r="F15" s="13" t="s">
        <v>80</v>
      </c>
      <c r="G15" s="11" t="s">
        <v>554</v>
      </c>
      <c r="H15" s="36" t="s">
        <v>548</v>
      </c>
    </row>
    <row r="16" spans="1:8" ht="102" customHeight="1" thickTop="1">
      <c r="A16" s="134"/>
      <c r="B16" s="31"/>
      <c r="C16" s="22" t="s">
        <v>563</v>
      </c>
      <c r="D16" s="23" t="s">
        <v>597</v>
      </c>
      <c r="E16" s="12" t="s">
        <v>79</v>
      </c>
      <c r="F16" s="13" t="s">
        <v>80</v>
      </c>
      <c r="G16" s="11" t="s">
        <v>554</v>
      </c>
      <c r="H16" s="36" t="s">
        <v>548</v>
      </c>
    </row>
    <row r="17" spans="1:8" ht="102" customHeight="1">
      <c r="A17" s="134"/>
      <c r="B17" s="21"/>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RIGHT(CELL("filename",A1),LEN(CELL("filename",A1))-FIND("]", CELL("filename",A1)))</f>
        <v>馬場町下</v>
      </c>
      <c r="F24" s="102" t="s">
        <v>78</v>
      </c>
      <c r="G24" s="102"/>
      <c r="H24" s="102"/>
    </row>
    <row r="25" spans="1:8" ht="36.75" customHeight="1">
      <c r="A25" s="129" t="s">
        <v>617</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H30"/>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馬場町真渕</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98.25" customHeight="1" thickTop="1">
      <c r="A5" s="135" t="s">
        <v>559</v>
      </c>
      <c r="B5" s="31"/>
      <c r="C5" s="32" t="s">
        <v>563</v>
      </c>
      <c r="D5" s="33" t="s">
        <v>597</v>
      </c>
      <c r="E5" s="39"/>
      <c r="F5" s="40"/>
      <c r="G5" s="41"/>
      <c r="H5" s="42"/>
    </row>
    <row r="6" spans="1:8" ht="98.25" customHeight="1" thickBot="1">
      <c r="A6" s="159"/>
      <c r="B6" s="31"/>
      <c r="C6" s="32" t="s">
        <v>563</v>
      </c>
      <c r="D6" s="33" t="s">
        <v>597</v>
      </c>
      <c r="E6" s="39"/>
      <c r="F6" s="40"/>
      <c r="G6" s="41"/>
      <c r="H6" s="42"/>
    </row>
    <row r="7" spans="1:8" ht="98.25" customHeight="1" thickTop="1">
      <c r="A7" s="135" t="s">
        <v>566</v>
      </c>
      <c r="B7" s="94" t="s">
        <v>99</v>
      </c>
      <c r="C7" s="63" t="s">
        <v>563</v>
      </c>
      <c r="D7" s="64" t="s">
        <v>597</v>
      </c>
      <c r="E7" s="65" t="s">
        <v>79</v>
      </c>
      <c r="F7" s="66" t="s">
        <v>80</v>
      </c>
      <c r="G7" s="67" t="s">
        <v>554</v>
      </c>
      <c r="H7" s="96" t="s">
        <v>548</v>
      </c>
    </row>
    <row r="8" spans="1:8" ht="98.25" customHeight="1">
      <c r="A8" s="134"/>
      <c r="B8" s="21" t="s">
        <v>100</v>
      </c>
      <c r="C8" s="22" t="s">
        <v>563</v>
      </c>
      <c r="D8" s="23" t="s">
        <v>597</v>
      </c>
      <c r="E8" s="12" t="s">
        <v>79</v>
      </c>
      <c r="F8" s="13" t="s">
        <v>80</v>
      </c>
      <c r="G8" s="11" t="s">
        <v>554</v>
      </c>
      <c r="H8" s="36" t="s">
        <v>548</v>
      </c>
    </row>
    <row r="9" spans="1:8" ht="98.25" customHeight="1">
      <c r="A9" s="134"/>
      <c r="B9" s="21" t="s">
        <v>81</v>
      </c>
      <c r="C9" s="22" t="s">
        <v>563</v>
      </c>
      <c r="D9" s="23" t="s">
        <v>597</v>
      </c>
      <c r="E9" s="12" t="s">
        <v>79</v>
      </c>
      <c r="F9" s="13" t="s">
        <v>80</v>
      </c>
      <c r="G9" s="11" t="s">
        <v>554</v>
      </c>
      <c r="H9" s="36" t="s">
        <v>548</v>
      </c>
    </row>
    <row r="10" spans="1:8" ht="98.25" customHeight="1">
      <c r="A10" s="134"/>
      <c r="B10" s="21" t="s">
        <v>82</v>
      </c>
      <c r="C10" s="22" t="s">
        <v>563</v>
      </c>
      <c r="D10" s="23" t="s">
        <v>597</v>
      </c>
      <c r="E10" s="12" t="s">
        <v>79</v>
      </c>
      <c r="F10" s="13" t="s">
        <v>80</v>
      </c>
      <c r="G10" s="11" t="s">
        <v>554</v>
      </c>
      <c r="H10" s="36" t="s">
        <v>548</v>
      </c>
    </row>
    <row r="11" spans="1:8" ht="98.25" customHeight="1" thickBot="1">
      <c r="A11" s="134"/>
      <c r="B11" s="34" t="s">
        <v>98</v>
      </c>
      <c r="C11" s="22" t="s">
        <v>563</v>
      </c>
      <c r="D11" s="23" t="s">
        <v>597</v>
      </c>
      <c r="E11" s="12" t="s">
        <v>79</v>
      </c>
      <c r="F11" s="13" t="s">
        <v>80</v>
      </c>
      <c r="G11" s="11" t="s">
        <v>554</v>
      </c>
      <c r="H11" s="36" t="s">
        <v>548</v>
      </c>
    </row>
    <row r="12" spans="1:8" ht="98.25" customHeight="1" thickTop="1">
      <c r="A12" s="134"/>
      <c r="B12" s="31" t="s">
        <v>83</v>
      </c>
      <c r="C12" s="22" t="s">
        <v>563</v>
      </c>
      <c r="D12" s="23" t="s">
        <v>597</v>
      </c>
      <c r="E12" s="12" t="s">
        <v>79</v>
      </c>
      <c r="F12" s="13" t="s">
        <v>80</v>
      </c>
      <c r="G12" s="11" t="s">
        <v>554</v>
      </c>
      <c r="H12" s="36" t="s">
        <v>548</v>
      </c>
    </row>
    <row r="13" spans="1:8" ht="98.25" customHeight="1">
      <c r="A13" s="134"/>
      <c r="B13" s="21" t="s">
        <v>84</v>
      </c>
      <c r="C13" s="22" t="s">
        <v>563</v>
      </c>
      <c r="D13" s="23" t="s">
        <v>597</v>
      </c>
      <c r="E13" s="12" t="s">
        <v>79</v>
      </c>
      <c r="F13" s="13" t="s">
        <v>80</v>
      </c>
      <c r="G13" s="11" t="s">
        <v>554</v>
      </c>
      <c r="H13" s="36" t="s">
        <v>548</v>
      </c>
    </row>
    <row r="14" spans="1:8" ht="98.25" customHeight="1">
      <c r="A14" s="134"/>
      <c r="B14" s="21" t="s">
        <v>85</v>
      </c>
      <c r="C14" s="22" t="s">
        <v>563</v>
      </c>
      <c r="D14" s="23" t="s">
        <v>597</v>
      </c>
      <c r="E14" s="12" t="s">
        <v>79</v>
      </c>
      <c r="F14" s="13" t="s">
        <v>80</v>
      </c>
      <c r="G14" s="11" t="s">
        <v>554</v>
      </c>
      <c r="H14" s="36" t="s">
        <v>548</v>
      </c>
    </row>
    <row r="15" spans="1:8" ht="98.25" customHeight="1">
      <c r="A15" s="134"/>
      <c r="B15" s="21" t="s">
        <v>86</v>
      </c>
      <c r="C15" s="22" t="s">
        <v>563</v>
      </c>
      <c r="D15" s="23" t="s">
        <v>597</v>
      </c>
      <c r="E15" s="12" t="s">
        <v>79</v>
      </c>
      <c r="F15" s="13" t="s">
        <v>80</v>
      </c>
      <c r="G15" s="11" t="s">
        <v>554</v>
      </c>
      <c r="H15" s="36" t="s">
        <v>548</v>
      </c>
    </row>
    <row r="16" spans="1:8" ht="98.25" customHeight="1" thickBot="1">
      <c r="A16" s="134"/>
      <c r="B16" s="34" t="s">
        <v>87</v>
      </c>
      <c r="C16" s="22" t="s">
        <v>563</v>
      </c>
      <c r="D16" s="23" t="s">
        <v>597</v>
      </c>
      <c r="E16" s="12" t="s">
        <v>79</v>
      </c>
      <c r="F16" s="13" t="s">
        <v>80</v>
      </c>
      <c r="G16" s="11" t="s">
        <v>554</v>
      </c>
      <c r="H16" s="36" t="s">
        <v>548</v>
      </c>
    </row>
    <row r="17" spans="1:8" ht="98.25" customHeight="1" thickTop="1">
      <c r="A17" s="134"/>
      <c r="B17" s="31" t="s">
        <v>101</v>
      </c>
      <c r="C17" s="22" t="s">
        <v>563</v>
      </c>
      <c r="D17" s="23" t="s">
        <v>597</v>
      </c>
      <c r="E17" s="12" t="s">
        <v>79</v>
      </c>
      <c r="F17" s="13" t="s">
        <v>80</v>
      </c>
      <c r="G17" s="11" t="s">
        <v>554</v>
      </c>
      <c r="H17" s="36" t="s">
        <v>548</v>
      </c>
    </row>
    <row r="18" spans="1:8" ht="98.25" customHeight="1">
      <c r="A18" s="134"/>
      <c r="B18" s="21" t="s">
        <v>88</v>
      </c>
      <c r="C18" s="22" t="s">
        <v>563</v>
      </c>
      <c r="D18" s="23" t="s">
        <v>597</v>
      </c>
      <c r="E18" s="12" t="s">
        <v>79</v>
      </c>
      <c r="F18" s="13" t="s">
        <v>80</v>
      </c>
      <c r="G18" s="11" t="s">
        <v>554</v>
      </c>
      <c r="H18" s="36" t="s">
        <v>548</v>
      </c>
    </row>
    <row r="19" spans="1:8" ht="98.25" customHeight="1">
      <c r="A19" s="134"/>
      <c r="B19" s="21" t="s">
        <v>89</v>
      </c>
      <c r="C19" s="22" t="s">
        <v>563</v>
      </c>
      <c r="D19" s="23" t="s">
        <v>597</v>
      </c>
      <c r="E19" s="12" t="s">
        <v>79</v>
      </c>
      <c r="F19" s="13" t="s">
        <v>80</v>
      </c>
      <c r="G19" s="11" t="s">
        <v>554</v>
      </c>
      <c r="H19" s="36" t="s">
        <v>548</v>
      </c>
    </row>
    <row r="20" spans="1:8" ht="98.25" customHeight="1">
      <c r="A20" s="134"/>
      <c r="B20" s="21" t="s">
        <v>90</v>
      </c>
      <c r="C20" s="22" t="s">
        <v>563</v>
      </c>
      <c r="D20" s="23" t="s">
        <v>597</v>
      </c>
      <c r="E20" s="12" t="s">
        <v>79</v>
      </c>
      <c r="F20" s="13" t="s">
        <v>80</v>
      </c>
      <c r="G20" s="11" t="s">
        <v>554</v>
      </c>
      <c r="H20" s="36" t="s">
        <v>548</v>
      </c>
    </row>
    <row r="21" spans="1:8" ht="98.25" customHeight="1" thickBot="1">
      <c r="A21" s="134"/>
      <c r="B21" s="34" t="s">
        <v>91</v>
      </c>
      <c r="C21" s="22" t="s">
        <v>563</v>
      </c>
      <c r="D21" s="23" t="s">
        <v>597</v>
      </c>
      <c r="E21" s="12" t="s">
        <v>79</v>
      </c>
      <c r="F21" s="13" t="s">
        <v>80</v>
      </c>
      <c r="G21" s="11" t="s">
        <v>554</v>
      </c>
      <c r="H21" s="36" t="s">
        <v>548</v>
      </c>
    </row>
    <row r="22" spans="1:8" ht="83.25" customHeight="1" thickTop="1">
      <c r="A22" s="134"/>
      <c r="B22" s="31"/>
      <c r="C22" s="22" t="s">
        <v>563</v>
      </c>
      <c r="D22" s="23" t="s">
        <v>597</v>
      </c>
      <c r="E22" s="12" t="s">
        <v>79</v>
      </c>
      <c r="F22" s="13" t="s">
        <v>80</v>
      </c>
      <c r="G22" s="11" t="s">
        <v>554</v>
      </c>
      <c r="H22" s="36" t="s">
        <v>548</v>
      </c>
    </row>
    <row r="23" spans="1:8" ht="83.25" customHeight="1">
      <c r="A23" s="134"/>
      <c r="B23" s="21"/>
      <c r="C23" s="22" t="s">
        <v>563</v>
      </c>
      <c r="D23" s="23" t="s">
        <v>597</v>
      </c>
      <c r="E23" s="12" t="s">
        <v>79</v>
      </c>
      <c r="F23" s="13" t="s">
        <v>80</v>
      </c>
      <c r="G23" s="11" t="s">
        <v>554</v>
      </c>
      <c r="H23" s="36" t="s">
        <v>548</v>
      </c>
    </row>
    <row r="24" spans="1:8" ht="83.25" customHeight="1" thickBot="1">
      <c r="A24" s="136"/>
      <c r="B24" s="27"/>
      <c r="C24" s="28" t="s">
        <v>563</v>
      </c>
      <c r="D24" s="29" t="s">
        <v>597</v>
      </c>
      <c r="E24" s="15" t="s">
        <v>79</v>
      </c>
      <c r="F24" s="16" t="s">
        <v>80</v>
      </c>
      <c r="G24" s="17" t="s">
        <v>554</v>
      </c>
      <c r="H24" s="37" t="s">
        <v>548</v>
      </c>
    </row>
    <row r="25" spans="1:8" ht="73.5" customHeight="1" thickBot="1">
      <c r="A25" s="58" t="s">
        <v>544</v>
      </c>
      <c r="B25" s="59" t="s">
        <v>558</v>
      </c>
      <c r="C25" s="74"/>
      <c r="D25" s="75"/>
      <c r="E25" s="60">
        <f>SUM(E7:E24)</f>
        <v>0</v>
      </c>
      <c r="F25" s="61">
        <f>SUM(F7:F24)</f>
        <v>0</v>
      </c>
      <c r="G25" s="76"/>
      <c r="H25" s="77"/>
    </row>
    <row r="26" spans="1:8" ht="36.75" customHeight="1" thickTop="1">
      <c r="A26" s="137"/>
      <c r="B26" s="137"/>
      <c r="C26" s="137"/>
      <c r="D26" s="137"/>
      <c r="E26" s="137"/>
      <c r="F26" s="137"/>
      <c r="G26" s="137"/>
      <c r="H26" s="137"/>
    </row>
    <row r="27" spans="1:8" ht="29.25" customHeight="1">
      <c r="A27" s="137" t="s">
        <v>638</v>
      </c>
      <c r="B27" s="137"/>
      <c r="C27" s="137"/>
      <c r="D27" s="137"/>
      <c r="E27" s="137"/>
      <c r="F27" s="137"/>
      <c r="G27" s="137"/>
      <c r="H27" s="137"/>
    </row>
    <row r="28" spans="1:8" ht="38.25" customHeight="1">
      <c r="A28" s="19"/>
      <c r="B28" s="30"/>
      <c r="C28" s="30"/>
      <c r="D28" s="30"/>
      <c r="E28" s="108" t="str">
        <f ca="1">RIGHT(CELL("filename",A2),LEN(CELL("filename",A2))-FIND("]", CELL("filename",A2)))</f>
        <v>馬場町真渕</v>
      </c>
      <c r="F28" s="102" t="s">
        <v>78</v>
      </c>
      <c r="G28" s="102"/>
      <c r="H28" s="102"/>
    </row>
    <row r="29" spans="1:8" ht="36.75" customHeight="1">
      <c r="A29" s="129" t="s">
        <v>617</v>
      </c>
      <c r="B29" s="129"/>
      <c r="C29" s="129"/>
      <c r="D29" s="129"/>
      <c r="E29" s="129"/>
      <c r="F29" s="129"/>
      <c r="G29" s="129"/>
      <c r="H29" s="129"/>
    </row>
    <row r="30" spans="1:8" ht="36.75" customHeight="1">
      <c r="A30" s="130" t="s">
        <v>560</v>
      </c>
      <c r="B30" s="131"/>
      <c r="C30" s="131"/>
      <c r="D30" s="132"/>
      <c r="E30" s="14"/>
      <c r="F30" s="14"/>
      <c r="G30" s="14"/>
      <c r="H30" s="14"/>
    </row>
  </sheetData>
  <mergeCells count="14">
    <mergeCell ref="A30:D30"/>
    <mergeCell ref="G1:H1"/>
    <mergeCell ref="A2:A3"/>
    <mergeCell ref="B2:B3"/>
    <mergeCell ref="C2:C3"/>
    <mergeCell ref="D2:D3"/>
    <mergeCell ref="E2:E3"/>
    <mergeCell ref="F2:F3"/>
    <mergeCell ref="G2:H2"/>
    <mergeCell ref="A5:A6"/>
    <mergeCell ref="A7:A24"/>
    <mergeCell ref="A26:H26"/>
    <mergeCell ref="A27:H27"/>
    <mergeCell ref="A29:H29"/>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7:F7">
      <formula1>0</formula1>
    </dataValidation>
    <dataValidation type="whole" operator="greaterThanOrEqual" allowBlank="1" showErrorMessage="1" error="数字のみをご記入ください。" prompt="数字のみをご記入ください。※「世帯」「枚」は自動で入力されます。" sqref="E8:F24">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A1:H27"/>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新宿町上</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98.25" customHeight="1" thickTop="1">
      <c r="A5" s="135" t="s">
        <v>559</v>
      </c>
      <c r="B5" s="31"/>
      <c r="C5" s="32" t="s">
        <v>563</v>
      </c>
      <c r="D5" s="33" t="s">
        <v>597</v>
      </c>
      <c r="E5" s="39"/>
      <c r="F5" s="40"/>
      <c r="G5" s="41"/>
      <c r="H5" s="42"/>
    </row>
    <row r="6" spans="1:8" ht="98.25" customHeight="1" thickBot="1">
      <c r="A6" s="159"/>
      <c r="B6" s="31"/>
      <c r="C6" s="32" t="s">
        <v>563</v>
      </c>
      <c r="D6" s="33" t="s">
        <v>597</v>
      </c>
      <c r="E6" s="39"/>
      <c r="F6" s="40"/>
      <c r="G6" s="41"/>
      <c r="H6" s="42"/>
    </row>
    <row r="7" spans="1:8" ht="98.25" customHeight="1" thickTop="1">
      <c r="A7" s="135" t="s">
        <v>566</v>
      </c>
      <c r="B7" s="94" t="s">
        <v>338</v>
      </c>
      <c r="C7" s="63" t="s">
        <v>563</v>
      </c>
      <c r="D7" s="64" t="s">
        <v>597</v>
      </c>
      <c r="E7" s="65" t="s">
        <v>79</v>
      </c>
      <c r="F7" s="66" t="s">
        <v>80</v>
      </c>
      <c r="G7" s="67" t="s">
        <v>554</v>
      </c>
      <c r="H7" s="96" t="s">
        <v>548</v>
      </c>
    </row>
    <row r="8" spans="1:8" ht="98.25" customHeight="1">
      <c r="A8" s="134"/>
      <c r="B8" s="21" t="s">
        <v>339</v>
      </c>
      <c r="C8" s="22" t="s">
        <v>563</v>
      </c>
      <c r="D8" s="23" t="s">
        <v>597</v>
      </c>
      <c r="E8" s="12" t="s">
        <v>79</v>
      </c>
      <c r="F8" s="13" t="s">
        <v>80</v>
      </c>
      <c r="G8" s="11" t="s">
        <v>554</v>
      </c>
      <c r="H8" s="36" t="s">
        <v>548</v>
      </c>
    </row>
    <row r="9" spans="1:8" ht="98.25" customHeight="1">
      <c r="A9" s="134"/>
      <c r="B9" s="21" t="s">
        <v>340</v>
      </c>
      <c r="C9" s="22" t="s">
        <v>563</v>
      </c>
      <c r="D9" s="23" t="s">
        <v>597</v>
      </c>
      <c r="E9" s="12" t="s">
        <v>79</v>
      </c>
      <c r="F9" s="13" t="s">
        <v>80</v>
      </c>
      <c r="G9" s="11" t="s">
        <v>554</v>
      </c>
      <c r="H9" s="36" t="s">
        <v>548</v>
      </c>
    </row>
    <row r="10" spans="1:8" ht="98.25" customHeight="1">
      <c r="A10" s="134"/>
      <c r="B10" s="21" t="s">
        <v>341</v>
      </c>
      <c r="C10" s="22" t="s">
        <v>563</v>
      </c>
      <c r="D10" s="23" t="s">
        <v>597</v>
      </c>
      <c r="E10" s="12" t="s">
        <v>79</v>
      </c>
      <c r="F10" s="13" t="s">
        <v>80</v>
      </c>
      <c r="G10" s="11" t="s">
        <v>554</v>
      </c>
      <c r="H10" s="36" t="s">
        <v>548</v>
      </c>
    </row>
    <row r="11" spans="1:8" ht="98.25" customHeight="1" thickBot="1">
      <c r="A11" s="134"/>
      <c r="B11" s="34" t="s">
        <v>342</v>
      </c>
      <c r="C11" s="22" t="s">
        <v>563</v>
      </c>
      <c r="D11" s="23" t="s">
        <v>597</v>
      </c>
      <c r="E11" s="12" t="s">
        <v>79</v>
      </c>
      <c r="F11" s="13" t="s">
        <v>80</v>
      </c>
      <c r="G11" s="11" t="s">
        <v>554</v>
      </c>
      <c r="H11" s="36" t="s">
        <v>548</v>
      </c>
    </row>
    <row r="12" spans="1:8" ht="98.25" customHeight="1" thickTop="1">
      <c r="A12" s="134"/>
      <c r="B12" s="31" t="s">
        <v>343</v>
      </c>
      <c r="C12" s="22" t="s">
        <v>563</v>
      </c>
      <c r="D12" s="23" t="s">
        <v>597</v>
      </c>
      <c r="E12" s="12" t="s">
        <v>79</v>
      </c>
      <c r="F12" s="13" t="s">
        <v>80</v>
      </c>
      <c r="G12" s="11" t="s">
        <v>554</v>
      </c>
      <c r="H12" s="36" t="s">
        <v>548</v>
      </c>
    </row>
    <row r="13" spans="1:8" ht="98.25" customHeight="1">
      <c r="A13" s="134"/>
      <c r="B13" s="21" t="s">
        <v>344</v>
      </c>
      <c r="C13" s="22" t="s">
        <v>563</v>
      </c>
      <c r="D13" s="23" t="s">
        <v>597</v>
      </c>
      <c r="E13" s="12" t="s">
        <v>79</v>
      </c>
      <c r="F13" s="13" t="s">
        <v>80</v>
      </c>
      <c r="G13" s="11" t="s">
        <v>554</v>
      </c>
      <c r="H13" s="36" t="s">
        <v>548</v>
      </c>
    </row>
    <row r="14" spans="1:8" ht="98.25" customHeight="1">
      <c r="A14" s="134"/>
      <c r="B14" s="21" t="s">
        <v>345</v>
      </c>
      <c r="C14" s="22" t="s">
        <v>563</v>
      </c>
      <c r="D14" s="23" t="s">
        <v>597</v>
      </c>
      <c r="E14" s="12" t="s">
        <v>79</v>
      </c>
      <c r="F14" s="13" t="s">
        <v>80</v>
      </c>
      <c r="G14" s="11" t="s">
        <v>554</v>
      </c>
      <c r="H14" s="36" t="s">
        <v>548</v>
      </c>
    </row>
    <row r="15" spans="1:8" ht="98.25" customHeight="1">
      <c r="A15" s="134"/>
      <c r="B15" s="21" t="s">
        <v>346</v>
      </c>
      <c r="C15" s="22" t="s">
        <v>563</v>
      </c>
      <c r="D15" s="23" t="s">
        <v>597</v>
      </c>
      <c r="E15" s="12" t="s">
        <v>79</v>
      </c>
      <c r="F15" s="13" t="s">
        <v>80</v>
      </c>
      <c r="G15" s="11" t="s">
        <v>554</v>
      </c>
      <c r="H15" s="36" t="s">
        <v>548</v>
      </c>
    </row>
    <row r="16" spans="1:8" ht="98.25" customHeight="1" thickBot="1">
      <c r="A16" s="134"/>
      <c r="B16" s="34" t="s">
        <v>347</v>
      </c>
      <c r="C16" s="22" t="s">
        <v>563</v>
      </c>
      <c r="D16" s="23" t="s">
        <v>597</v>
      </c>
      <c r="E16" s="12" t="s">
        <v>79</v>
      </c>
      <c r="F16" s="13" t="s">
        <v>80</v>
      </c>
      <c r="G16" s="11" t="s">
        <v>554</v>
      </c>
      <c r="H16" s="36" t="s">
        <v>548</v>
      </c>
    </row>
    <row r="17" spans="1:8" ht="98.25" customHeight="1" thickTop="1">
      <c r="A17" s="134"/>
      <c r="B17" s="31" t="s">
        <v>348</v>
      </c>
      <c r="C17" s="22" t="s">
        <v>563</v>
      </c>
      <c r="D17" s="23" t="s">
        <v>597</v>
      </c>
      <c r="E17" s="12" t="s">
        <v>79</v>
      </c>
      <c r="F17" s="13" t="s">
        <v>80</v>
      </c>
      <c r="G17" s="11" t="s">
        <v>554</v>
      </c>
      <c r="H17" s="36" t="s">
        <v>548</v>
      </c>
    </row>
    <row r="18" spans="1:8" ht="98.25" customHeight="1">
      <c r="A18" s="134"/>
      <c r="B18" s="21" t="s">
        <v>349</v>
      </c>
      <c r="C18" s="22" t="s">
        <v>563</v>
      </c>
      <c r="D18" s="23" t="s">
        <v>597</v>
      </c>
      <c r="E18" s="12" t="s">
        <v>79</v>
      </c>
      <c r="F18" s="13" t="s">
        <v>80</v>
      </c>
      <c r="G18" s="11" t="s">
        <v>554</v>
      </c>
      <c r="H18" s="36" t="s">
        <v>548</v>
      </c>
    </row>
    <row r="19" spans="1:8" ht="98.25" customHeight="1">
      <c r="A19" s="134"/>
      <c r="B19" s="21" t="s">
        <v>350</v>
      </c>
      <c r="C19" s="22" t="s">
        <v>563</v>
      </c>
      <c r="D19" s="23" t="s">
        <v>597</v>
      </c>
      <c r="E19" s="12" t="s">
        <v>79</v>
      </c>
      <c r="F19" s="13" t="s">
        <v>80</v>
      </c>
      <c r="G19" s="11" t="s">
        <v>554</v>
      </c>
      <c r="H19" s="36" t="s">
        <v>548</v>
      </c>
    </row>
    <row r="20" spans="1:8" ht="90.75" customHeight="1">
      <c r="A20" s="134"/>
      <c r="B20" s="21"/>
      <c r="C20" s="22" t="s">
        <v>563</v>
      </c>
      <c r="D20" s="23" t="s">
        <v>597</v>
      </c>
      <c r="E20" s="12" t="s">
        <v>79</v>
      </c>
      <c r="F20" s="13" t="s">
        <v>80</v>
      </c>
      <c r="G20" s="11" t="s">
        <v>554</v>
      </c>
      <c r="H20" s="36" t="s">
        <v>548</v>
      </c>
    </row>
    <row r="21" spans="1:8" ht="90.75" customHeight="1" thickBot="1">
      <c r="A21" s="134"/>
      <c r="B21" s="112"/>
      <c r="C21" s="52" t="s">
        <v>563</v>
      </c>
      <c r="D21" s="53" t="s">
        <v>597</v>
      </c>
      <c r="E21" s="84" t="s">
        <v>79</v>
      </c>
      <c r="F21" s="85" t="s">
        <v>80</v>
      </c>
      <c r="G21" s="86" t="s">
        <v>554</v>
      </c>
      <c r="H21" s="87" t="s">
        <v>548</v>
      </c>
    </row>
    <row r="22" spans="1:8" ht="73.5" customHeight="1" thickBot="1">
      <c r="A22" s="113" t="s">
        <v>544</v>
      </c>
      <c r="B22" s="114" t="s">
        <v>558</v>
      </c>
      <c r="C22" s="115"/>
      <c r="D22" s="116"/>
      <c r="E22" s="117">
        <f>SUM(E7:E21)</f>
        <v>0</v>
      </c>
      <c r="F22" s="118">
        <f>SUM(F7:F21)</f>
        <v>0</v>
      </c>
      <c r="G22" s="119"/>
      <c r="H22" s="120"/>
    </row>
    <row r="23" spans="1:8" ht="36.75" customHeight="1" thickTop="1">
      <c r="A23" s="137"/>
      <c r="B23" s="137"/>
      <c r="C23" s="137"/>
      <c r="D23" s="137"/>
      <c r="E23" s="137"/>
      <c r="F23" s="137"/>
      <c r="G23" s="137"/>
      <c r="H23" s="137"/>
    </row>
    <row r="24" spans="1:8" ht="29.25" customHeight="1">
      <c r="A24" s="137" t="s">
        <v>638</v>
      </c>
      <c r="B24" s="137"/>
      <c r="C24" s="137"/>
      <c r="D24" s="137"/>
      <c r="E24" s="137"/>
      <c r="F24" s="137"/>
      <c r="G24" s="137"/>
      <c r="H24" s="137"/>
    </row>
    <row r="25" spans="1:8" ht="38.25" customHeight="1">
      <c r="A25" s="19"/>
      <c r="B25" s="30"/>
      <c r="C25" s="30"/>
      <c r="D25" s="30"/>
      <c r="E25" s="108" t="str">
        <f ca="1">RIGHT(CELL("filename",A2),LEN(CELL("filename",A2))-FIND("]", CELL("filename",A2)))</f>
        <v>新宿町上</v>
      </c>
      <c r="F25" s="102" t="s">
        <v>78</v>
      </c>
      <c r="G25" s="102"/>
      <c r="H25" s="102"/>
    </row>
    <row r="26" spans="1:8" ht="36.75" customHeight="1">
      <c r="A26" s="129" t="s">
        <v>617</v>
      </c>
      <c r="B26" s="129"/>
      <c r="C26" s="129"/>
      <c r="D26" s="129"/>
      <c r="E26" s="129"/>
      <c r="F26" s="129"/>
      <c r="G26" s="129"/>
      <c r="H26" s="129"/>
    </row>
    <row r="27" spans="1:8" ht="36.75" customHeight="1">
      <c r="A27" s="130" t="s">
        <v>560</v>
      </c>
      <c r="B27" s="131"/>
      <c r="C27" s="131"/>
      <c r="D27" s="132"/>
      <c r="E27" s="14"/>
      <c r="F27" s="14"/>
      <c r="G27" s="14"/>
      <c r="H27" s="14"/>
    </row>
  </sheetData>
  <mergeCells count="14">
    <mergeCell ref="A27:D27"/>
    <mergeCell ref="G1:H1"/>
    <mergeCell ref="A2:A3"/>
    <mergeCell ref="B2:B3"/>
    <mergeCell ref="C2:C3"/>
    <mergeCell ref="D2:D3"/>
    <mergeCell ref="E2:E3"/>
    <mergeCell ref="F2:F3"/>
    <mergeCell ref="G2:H2"/>
    <mergeCell ref="A5:A6"/>
    <mergeCell ref="A7:A21"/>
    <mergeCell ref="A23:H23"/>
    <mergeCell ref="A24:H24"/>
    <mergeCell ref="A26:H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7:F7">
      <formula1>0</formula1>
    </dataValidation>
    <dataValidation type="whole" operator="greaterThanOrEqual" allowBlank="1" showErrorMessage="1" error="数字のみをご記入ください。" prompt="数字のみをご記入ください。※「世帯」「枚」は自動で入力されます。" sqref="E8:F21">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27"/>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625" style="10" customWidth="1"/>
    <col min="5" max="6" width="28" style="7" customWidth="1"/>
    <col min="7" max="7" width="36" style="7" customWidth="1"/>
    <col min="8" max="8" width="24.5" style="7" customWidth="1"/>
    <col min="9" max="16384" width="9" style="7"/>
  </cols>
  <sheetData>
    <row r="1" spans="1:8" ht="56.25" customHeight="1" thickTop="1" thickBot="1">
      <c r="A1" s="18"/>
      <c r="B1" s="19"/>
      <c r="C1" s="19"/>
      <c r="D1" s="20"/>
      <c r="E1" s="19"/>
      <c r="F1" s="19"/>
      <c r="G1" s="150" t="str">
        <f ca="1">RIGHT(CELL("filename",A1),LEN(CELL("filename",A1))-FIND("]", CELL("filename",A1)))</f>
        <v>内堀町</v>
      </c>
      <c r="H1" s="151"/>
    </row>
    <row r="2" spans="1:8" ht="46.5" customHeight="1" thickTop="1">
      <c r="A2" s="140" t="s">
        <v>553</v>
      </c>
      <c r="B2" s="142" t="s">
        <v>552</v>
      </c>
      <c r="C2" s="152" t="s">
        <v>551</v>
      </c>
      <c r="D2" s="152" t="s">
        <v>550</v>
      </c>
      <c r="E2" s="154" t="s">
        <v>595</v>
      </c>
      <c r="F2" s="152" t="s">
        <v>596</v>
      </c>
      <c r="G2" s="157" t="s">
        <v>545</v>
      </c>
      <c r="H2" s="158"/>
    </row>
    <row r="3" spans="1:8" ht="69.75" customHeight="1" thickBot="1">
      <c r="A3" s="141"/>
      <c r="B3" s="143"/>
      <c r="C3" s="153"/>
      <c r="D3" s="153"/>
      <c r="E3" s="155"/>
      <c r="F3" s="156"/>
      <c r="G3" s="90"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c r="A5" s="133" t="s">
        <v>559</v>
      </c>
      <c r="B5" s="31"/>
      <c r="C5" s="32" t="s">
        <v>563</v>
      </c>
      <c r="D5" s="33" t="s">
        <v>597</v>
      </c>
      <c r="E5" s="39"/>
      <c r="F5" s="40"/>
      <c r="G5" s="41"/>
      <c r="H5" s="42"/>
    </row>
    <row r="6" spans="1:8" ht="102" customHeight="1" thickBot="1">
      <c r="A6" s="134"/>
      <c r="B6" s="21"/>
      <c r="C6" s="22" t="s">
        <v>563</v>
      </c>
      <c r="D6" s="23" t="s">
        <v>597</v>
      </c>
      <c r="E6" s="24"/>
      <c r="F6" s="25"/>
      <c r="G6" s="26"/>
      <c r="H6" s="35"/>
    </row>
    <row r="7" spans="1:8" ht="102" customHeight="1" thickTop="1">
      <c r="A7" s="135" t="s">
        <v>566</v>
      </c>
      <c r="B7" s="62" t="s">
        <v>99</v>
      </c>
      <c r="C7" s="63" t="s">
        <v>563</v>
      </c>
      <c r="D7" s="64" t="s">
        <v>597</v>
      </c>
      <c r="E7" s="65" t="s">
        <v>79</v>
      </c>
      <c r="F7" s="66" t="s">
        <v>80</v>
      </c>
      <c r="G7" s="67" t="s">
        <v>554</v>
      </c>
      <c r="H7" s="68" t="s">
        <v>548</v>
      </c>
    </row>
    <row r="8" spans="1:8" ht="102" customHeight="1">
      <c r="A8" s="134"/>
      <c r="B8" s="21" t="s">
        <v>100</v>
      </c>
      <c r="C8" s="22" t="s">
        <v>563</v>
      </c>
      <c r="D8" s="23" t="s">
        <v>597</v>
      </c>
      <c r="E8" s="12" t="s">
        <v>79</v>
      </c>
      <c r="F8" s="13" t="s">
        <v>80</v>
      </c>
      <c r="G8" s="11" t="s">
        <v>554</v>
      </c>
      <c r="H8" s="36" t="s">
        <v>548</v>
      </c>
    </row>
    <row r="9" spans="1:8" ht="102" customHeight="1">
      <c r="A9" s="134"/>
      <c r="B9" s="21" t="s">
        <v>81</v>
      </c>
      <c r="C9" s="22" t="s">
        <v>563</v>
      </c>
      <c r="D9" s="23" t="s">
        <v>597</v>
      </c>
      <c r="E9" s="12" t="s">
        <v>79</v>
      </c>
      <c r="F9" s="13" t="s">
        <v>80</v>
      </c>
      <c r="G9" s="11" t="s">
        <v>554</v>
      </c>
      <c r="H9" s="36" t="s">
        <v>548</v>
      </c>
    </row>
    <row r="10" spans="1:8" ht="102" customHeight="1">
      <c r="A10" s="134"/>
      <c r="B10" s="21" t="s">
        <v>82</v>
      </c>
      <c r="C10" s="22" t="s">
        <v>563</v>
      </c>
      <c r="D10" s="23" t="s">
        <v>597</v>
      </c>
      <c r="E10" s="12" t="s">
        <v>79</v>
      </c>
      <c r="F10" s="13" t="s">
        <v>80</v>
      </c>
      <c r="G10" s="11" t="s">
        <v>554</v>
      </c>
      <c r="H10" s="36" t="s">
        <v>548</v>
      </c>
    </row>
    <row r="11" spans="1:8" ht="102" customHeight="1" thickBot="1">
      <c r="A11" s="134"/>
      <c r="B11" s="34" t="s">
        <v>98</v>
      </c>
      <c r="C11" s="22" t="s">
        <v>563</v>
      </c>
      <c r="D11" s="23" t="s">
        <v>597</v>
      </c>
      <c r="E11" s="12" t="s">
        <v>79</v>
      </c>
      <c r="F11" s="13" t="s">
        <v>80</v>
      </c>
      <c r="G11" s="11" t="s">
        <v>554</v>
      </c>
      <c r="H11" s="36" t="s">
        <v>548</v>
      </c>
    </row>
    <row r="12" spans="1:8" ht="102" customHeight="1" thickTop="1">
      <c r="A12" s="134"/>
      <c r="B12" s="31" t="s">
        <v>83</v>
      </c>
      <c r="C12" s="22" t="s">
        <v>563</v>
      </c>
      <c r="D12" s="23" t="s">
        <v>597</v>
      </c>
      <c r="E12" s="12" t="s">
        <v>79</v>
      </c>
      <c r="F12" s="13" t="s">
        <v>80</v>
      </c>
      <c r="G12" s="11" t="s">
        <v>554</v>
      </c>
      <c r="H12" s="36" t="s">
        <v>548</v>
      </c>
    </row>
    <row r="13" spans="1:8" ht="102" customHeight="1">
      <c r="A13" s="134"/>
      <c r="B13" s="21" t="s">
        <v>84</v>
      </c>
      <c r="C13" s="22" t="s">
        <v>563</v>
      </c>
      <c r="D13" s="23" t="s">
        <v>597</v>
      </c>
      <c r="E13" s="12" t="s">
        <v>79</v>
      </c>
      <c r="F13" s="13" t="s">
        <v>80</v>
      </c>
      <c r="G13" s="11" t="s">
        <v>554</v>
      </c>
      <c r="H13" s="36" t="s">
        <v>548</v>
      </c>
    </row>
    <row r="14" spans="1:8" ht="102" customHeight="1">
      <c r="A14" s="134"/>
      <c r="B14" s="21" t="s">
        <v>85</v>
      </c>
      <c r="C14" s="22" t="s">
        <v>563</v>
      </c>
      <c r="D14" s="23" t="s">
        <v>597</v>
      </c>
      <c r="E14" s="12" t="s">
        <v>79</v>
      </c>
      <c r="F14" s="13" t="s">
        <v>80</v>
      </c>
      <c r="G14" s="11" t="s">
        <v>554</v>
      </c>
      <c r="H14" s="36" t="s">
        <v>548</v>
      </c>
    </row>
    <row r="15" spans="1:8" ht="102" customHeight="1">
      <c r="A15" s="134"/>
      <c r="B15" s="21" t="s">
        <v>86</v>
      </c>
      <c r="C15" s="22" t="s">
        <v>563</v>
      </c>
      <c r="D15" s="23" t="s">
        <v>597</v>
      </c>
      <c r="E15" s="12" t="s">
        <v>79</v>
      </c>
      <c r="F15" s="13" t="s">
        <v>80</v>
      </c>
      <c r="G15" s="11" t="s">
        <v>554</v>
      </c>
      <c r="H15" s="36" t="s">
        <v>548</v>
      </c>
    </row>
    <row r="16" spans="1:8" ht="102" customHeight="1" thickBot="1">
      <c r="A16" s="134"/>
      <c r="B16" s="34" t="s">
        <v>87</v>
      </c>
      <c r="C16" s="22" t="s">
        <v>563</v>
      </c>
      <c r="D16" s="23" t="s">
        <v>597</v>
      </c>
      <c r="E16" s="12" t="s">
        <v>79</v>
      </c>
      <c r="F16" s="13" t="s">
        <v>80</v>
      </c>
      <c r="G16" s="11" t="s">
        <v>554</v>
      </c>
      <c r="H16" s="36" t="s">
        <v>548</v>
      </c>
    </row>
    <row r="17" spans="1:8" ht="102" customHeight="1" thickTop="1">
      <c r="A17" s="134"/>
      <c r="B17" s="31" t="s">
        <v>101</v>
      </c>
      <c r="C17" s="22" t="s">
        <v>563</v>
      </c>
      <c r="D17" s="23" t="s">
        <v>597</v>
      </c>
      <c r="E17" s="12" t="s">
        <v>79</v>
      </c>
      <c r="F17" s="13" t="s">
        <v>80</v>
      </c>
      <c r="G17" s="11" t="s">
        <v>554</v>
      </c>
      <c r="H17" s="36" t="s">
        <v>548</v>
      </c>
    </row>
    <row r="18" spans="1:8" ht="102" customHeight="1">
      <c r="A18" s="134"/>
      <c r="B18" s="21" t="s">
        <v>88</v>
      </c>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c r="A20" s="134"/>
      <c r="B20" s="21"/>
      <c r="C20" s="22" t="s">
        <v>563</v>
      </c>
      <c r="D20" s="23" t="s">
        <v>597</v>
      </c>
      <c r="E20" s="12" t="s">
        <v>79</v>
      </c>
      <c r="F20" s="13" t="s">
        <v>80</v>
      </c>
      <c r="G20" s="11" t="s">
        <v>554</v>
      </c>
      <c r="H20" s="36" t="s">
        <v>548</v>
      </c>
    </row>
    <row r="21" spans="1:8" ht="102" customHeight="1" thickBot="1">
      <c r="A21" s="134"/>
      <c r="B21" s="112"/>
      <c r="C21" s="52" t="s">
        <v>563</v>
      </c>
      <c r="D21" s="53" t="s">
        <v>597</v>
      </c>
      <c r="E21" s="84" t="s">
        <v>79</v>
      </c>
      <c r="F21" s="85" t="s">
        <v>80</v>
      </c>
      <c r="G21" s="86" t="s">
        <v>554</v>
      </c>
      <c r="H21" s="87" t="s">
        <v>548</v>
      </c>
    </row>
    <row r="22" spans="1:8" ht="83.25" customHeight="1" thickBot="1">
      <c r="A22" s="113" t="s">
        <v>544</v>
      </c>
      <c r="B22" s="114" t="s">
        <v>558</v>
      </c>
      <c r="C22" s="115"/>
      <c r="D22" s="116"/>
      <c r="E22" s="117">
        <f>SUM(E7:E21)</f>
        <v>0</v>
      </c>
      <c r="F22" s="118">
        <f>SUM(F7:F21)</f>
        <v>0</v>
      </c>
      <c r="G22" s="119"/>
      <c r="H22" s="120"/>
    </row>
    <row r="23" spans="1:8" ht="36.75" customHeight="1" thickTop="1">
      <c r="A23" s="137"/>
      <c r="B23" s="137"/>
      <c r="C23" s="137"/>
      <c r="D23" s="137"/>
      <c r="E23" s="137"/>
      <c r="F23" s="137"/>
      <c r="G23" s="137"/>
      <c r="H23" s="137"/>
    </row>
    <row r="24" spans="1:8" ht="29.25" customHeight="1">
      <c r="A24" s="137" t="s">
        <v>638</v>
      </c>
      <c r="B24" s="137"/>
      <c r="C24" s="137"/>
      <c r="D24" s="137"/>
      <c r="E24" s="137"/>
      <c r="F24" s="137"/>
      <c r="G24" s="137"/>
      <c r="H24" s="137"/>
    </row>
    <row r="25" spans="1:8" ht="38.25" customHeight="1">
      <c r="A25" s="19"/>
      <c r="B25" s="30"/>
      <c r="C25" s="30"/>
      <c r="D25" s="30"/>
      <c r="E25" s="108" t="str">
        <f ca="1">RIGHT(CELL("filename",A6),LEN(CELL("filename",A6))-FIND("]", CELL("filename",A6)))</f>
        <v>内堀町</v>
      </c>
      <c r="F25" s="102" t="s">
        <v>78</v>
      </c>
      <c r="G25" s="102"/>
      <c r="H25" s="102"/>
    </row>
    <row r="26" spans="1:8" ht="36.75" customHeight="1">
      <c r="A26" s="129" t="s">
        <v>616</v>
      </c>
      <c r="B26" s="129"/>
      <c r="C26" s="129"/>
      <c r="D26" s="129"/>
      <c r="E26" s="129"/>
      <c r="F26" s="129"/>
      <c r="G26" s="129"/>
      <c r="H26" s="129"/>
    </row>
    <row r="27" spans="1:8" ht="36.75" customHeight="1">
      <c r="A27" s="130" t="s">
        <v>560</v>
      </c>
      <c r="B27" s="131"/>
      <c r="C27" s="131"/>
      <c r="D27" s="132"/>
      <c r="E27" s="14"/>
      <c r="F27" s="14"/>
      <c r="G27" s="14"/>
      <c r="H27" s="14"/>
    </row>
  </sheetData>
  <mergeCells count="14">
    <mergeCell ref="A27:D27"/>
    <mergeCell ref="A5:A6"/>
    <mergeCell ref="A7:A21"/>
    <mergeCell ref="A23:H23"/>
    <mergeCell ref="A24:H24"/>
    <mergeCell ref="A26:H26"/>
    <mergeCell ref="G1:H1"/>
    <mergeCell ref="A2:A3"/>
    <mergeCell ref="B2:B3"/>
    <mergeCell ref="C2:C3"/>
    <mergeCell ref="D2:D3"/>
    <mergeCell ref="E2:E3"/>
    <mergeCell ref="F2:F3"/>
    <mergeCell ref="G2:H2"/>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7:F7">
      <formula1>0</formula1>
    </dataValidation>
    <dataValidation type="whole" operator="greaterThanOrEqual" allowBlank="1" showErrorMessage="1" error="数字のみをご記入ください。" prompt="※「世帯」「枚」は自動で入力されます。" sqref="E8:F21">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H27"/>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新宿町下</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c r="A5" s="135" t="s">
        <v>559</v>
      </c>
      <c r="B5" s="31"/>
      <c r="C5" s="32" t="s">
        <v>563</v>
      </c>
      <c r="D5" s="33" t="s">
        <v>597</v>
      </c>
      <c r="E5" s="39"/>
      <c r="F5" s="40"/>
      <c r="G5" s="41"/>
      <c r="H5" s="42"/>
    </row>
    <row r="6" spans="1:8" ht="102" customHeight="1" thickBot="1">
      <c r="A6" s="159"/>
      <c r="B6" s="31"/>
      <c r="C6" s="32" t="s">
        <v>563</v>
      </c>
      <c r="D6" s="33" t="s">
        <v>597</v>
      </c>
      <c r="E6" s="39"/>
      <c r="F6" s="40"/>
      <c r="G6" s="41"/>
      <c r="H6" s="42"/>
    </row>
    <row r="7" spans="1:8" ht="102" customHeight="1" thickTop="1">
      <c r="A7" s="135" t="s">
        <v>566</v>
      </c>
      <c r="B7" s="94" t="s">
        <v>351</v>
      </c>
      <c r="C7" s="63" t="s">
        <v>563</v>
      </c>
      <c r="D7" s="64" t="s">
        <v>597</v>
      </c>
      <c r="E7" s="65" t="s">
        <v>79</v>
      </c>
      <c r="F7" s="66" t="s">
        <v>80</v>
      </c>
      <c r="G7" s="67" t="s">
        <v>554</v>
      </c>
      <c r="H7" s="96" t="s">
        <v>548</v>
      </c>
    </row>
    <row r="8" spans="1:8" ht="102" customHeight="1">
      <c r="A8" s="134"/>
      <c r="B8" s="21" t="s">
        <v>352</v>
      </c>
      <c r="C8" s="22" t="s">
        <v>563</v>
      </c>
      <c r="D8" s="23" t="s">
        <v>597</v>
      </c>
      <c r="E8" s="12" t="s">
        <v>79</v>
      </c>
      <c r="F8" s="13" t="s">
        <v>80</v>
      </c>
      <c r="G8" s="11" t="s">
        <v>554</v>
      </c>
      <c r="H8" s="36" t="s">
        <v>548</v>
      </c>
    </row>
    <row r="9" spans="1:8" ht="102" customHeight="1">
      <c r="A9" s="134"/>
      <c r="B9" s="21" t="s">
        <v>353</v>
      </c>
      <c r="C9" s="22" t="s">
        <v>563</v>
      </c>
      <c r="D9" s="23" t="s">
        <v>597</v>
      </c>
      <c r="E9" s="12" t="s">
        <v>79</v>
      </c>
      <c r="F9" s="13" t="s">
        <v>80</v>
      </c>
      <c r="G9" s="11" t="s">
        <v>554</v>
      </c>
      <c r="H9" s="36" t="s">
        <v>548</v>
      </c>
    </row>
    <row r="10" spans="1:8" ht="102" customHeight="1">
      <c r="A10" s="134"/>
      <c r="B10" s="21" t="s">
        <v>354</v>
      </c>
      <c r="C10" s="22" t="s">
        <v>563</v>
      </c>
      <c r="D10" s="23" t="s">
        <v>597</v>
      </c>
      <c r="E10" s="12" t="s">
        <v>79</v>
      </c>
      <c r="F10" s="13" t="s">
        <v>80</v>
      </c>
      <c r="G10" s="11" t="s">
        <v>554</v>
      </c>
      <c r="H10" s="36" t="s">
        <v>548</v>
      </c>
    </row>
    <row r="11" spans="1:8" ht="102" customHeight="1" thickBot="1">
      <c r="A11" s="134"/>
      <c r="B11" s="34" t="s">
        <v>355</v>
      </c>
      <c r="C11" s="22" t="s">
        <v>563</v>
      </c>
      <c r="D11" s="23" t="s">
        <v>597</v>
      </c>
      <c r="E11" s="12" t="s">
        <v>79</v>
      </c>
      <c r="F11" s="13" t="s">
        <v>80</v>
      </c>
      <c r="G11" s="11" t="s">
        <v>554</v>
      </c>
      <c r="H11" s="36" t="s">
        <v>548</v>
      </c>
    </row>
    <row r="12" spans="1:8" ht="102" customHeight="1" thickTop="1">
      <c r="A12" s="134"/>
      <c r="B12" s="31" t="s">
        <v>356</v>
      </c>
      <c r="C12" s="22" t="s">
        <v>563</v>
      </c>
      <c r="D12" s="23" t="s">
        <v>597</v>
      </c>
      <c r="E12" s="12" t="s">
        <v>79</v>
      </c>
      <c r="F12" s="13" t="s">
        <v>80</v>
      </c>
      <c r="G12" s="11" t="s">
        <v>554</v>
      </c>
      <c r="H12" s="36" t="s">
        <v>548</v>
      </c>
    </row>
    <row r="13" spans="1:8" ht="102" customHeight="1">
      <c r="A13" s="134"/>
      <c r="B13" s="21" t="s">
        <v>357</v>
      </c>
      <c r="C13" s="22" t="s">
        <v>563</v>
      </c>
      <c r="D13" s="23" t="s">
        <v>597</v>
      </c>
      <c r="E13" s="12" t="s">
        <v>79</v>
      </c>
      <c r="F13" s="13" t="s">
        <v>80</v>
      </c>
      <c r="G13" s="11" t="s">
        <v>554</v>
      </c>
      <c r="H13" s="36" t="s">
        <v>548</v>
      </c>
    </row>
    <row r="14" spans="1:8" ht="102" customHeight="1">
      <c r="A14" s="134"/>
      <c r="B14" s="21" t="s">
        <v>358</v>
      </c>
      <c r="C14" s="22" t="s">
        <v>563</v>
      </c>
      <c r="D14" s="23" t="s">
        <v>597</v>
      </c>
      <c r="E14" s="12" t="s">
        <v>79</v>
      </c>
      <c r="F14" s="13" t="s">
        <v>80</v>
      </c>
      <c r="G14" s="11" t="s">
        <v>554</v>
      </c>
      <c r="H14" s="36" t="s">
        <v>548</v>
      </c>
    </row>
    <row r="15" spans="1:8" ht="102" customHeight="1">
      <c r="A15" s="134"/>
      <c r="B15" s="21" t="s">
        <v>359</v>
      </c>
      <c r="C15" s="22" t="s">
        <v>563</v>
      </c>
      <c r="D15" s="23" t="s">
        <v>597</v>
      </c>
      <c r="E15" s="12" t="s">
        <v>79</v>
      </c>
      <c r="F15" s="13" t="s">
        <v>80</v>
      </c>
      <c r="G15" s="11" t="s">
        <v>554</v>
      </c>
      <c r="H15" s="36" t="s">
        <v>548</v>
      </c>
    </row>
    <row r="16" spans="1:8" ht="102" customHeight="1" thickBot="1">
      <c r="A16" s="134"/>
      <c r="B16" s="34" t="s">
        <v>360</v>
      </c>
      <c r="C16" s="22" t="s">
        <v>563</v>
      </c>
      <c r="D16" s="23" t="s">
        <v>597</v>
      </c>
      <c r="E16" s="12" t="s">
        <v>79</v>
      </c>
      <c r="F16" s="13" t="s">
        <v>80</v>
      </c>
      <c r="G16" s="11" t="s">
        <v>554</v>
      </c>
      <c r="H16" s="36" t="s">
        <v>548</v>
      </c>
    </row>
    <row r="17" spans="1:8" ht="102" customHeight="1" thickTop="1">
      <c r="A17" s="134"/>
      <c r="B17" s="31" t="s">
        <v>361</v>
      </c>
      <c r="C17" s="22" t="s">
        <v>563</v>
      </c>
      <c r="D17" s="23" t="s">
        <v>597</v>
      </c>
      <c r="E17" s="12" t="s">
        <v>79</v>
      </c>
      <c r="F17" s="13" t="s">
        <v>80</v>
      </c>
      <c r="G17" s="11" t="s">
        <v>554</v>
      </c>
      <c r="H17" s="36" t="s">
        <v>548</v>
      </c>
    </row>
    <row r="18" spans="1:8" ht="102" customHeight="1">
      <c r="A18" s="134"/>
      <c r="B18" s="21" t="s">
        <v>362</v>
      </c>
      <c r="C18" s="22" t="s">
        <v>563</v>
      </c>
      <c r="D18" s="23" t="s">
        <v>597</v>
      </c>
      <c r="E18" s="12" t="s">
        <v>79</v>
      </c>
      <c r="F18" s="13" t="s">
        <v>80</v>
      </c>
      <c r="G18" s="11" t="s">
        <v>554</v>
      </c>
      <c r="H18" s="36" t="s">
        <v>548</v>
      </c>
    </row>
    <row r="19" spans="1:8" ht="84.75" customHeight="1">
      <c r="A19" s="134"/>
      <c r="B19" s="21"/>
      <c r="C19" s="22" t="s">
        <v>563</v>
      </c>
      <c r="D19" s="23" t="s">
        <v>597</v>
      </c>
      <c r="E19" s="12" t="s">
        <v>79</v>
      </c>
      <c r="F19" s="13" t="s">
        <v>80</v>
      </c>
      <c r="G19" s="11" t="s">
        <v>554</v>
      </c>
      <c r="H19" s="36" t="s">
        <v>548</v>
      </c>
    </row>
    <row r="20" spans="1:8" ht="84.75" customHeight="1">
      <c r="A20" s="134"/>
      <c r="B20" s="21"/>
      <c r="C20" s="22" t="s">
        <v>563</v>
      </c>
      <c r="D20" s="23" t="s">
        <v>597</v>
      </c>
      <c r="E20" s="12" t="s">
        <v>79</v>
      </c>
      <c r="F20" s="13" t="s">
        <v>80</v>
      </c>
      <c r="G20" s="11" t="s">
        <v>554</v>
      </c>
      <c r="H20" s="36" t="s">
        <v>548</v>
      </c>
    </row>
    <row r="21" spans="1:8" ht="84.75" customHeight="1" thickBot="1">
      <c r="A21" s="134"/>
      <c r="B21" s="112"/>
      <c r="C21" s="52" t="s">
        <v>563</v>
      </c>
      <c r="D21" s="53" t="s">
        <v>597</v>
      </c>
      <c r="E21" s="84" t="s">
        <v>79</v>
      </c>
      <c r="F21" s="85" t="s">
        <v>80</v>
      </c>
      <c r="G21" s="86" t="s">
        <v>554</v>
      </c>
      <c r="H21" s="87" t="s">
        <v>548</v>
      </c>
    </row>
    <row r="22" spans="1:8" ht="73.5" customHeight="1" thickBot="1">
      <c r="A22" s="113" t="s">
        <v>544</v>
      </c>
      <c r="B22" s="114" t="s">
        <v>558</v>
      </c>
      <c r="C22" s="115"/>
      <c r="D22" s="116"/>
      <c r="E22" s="117">
        <f>SUM(E7:E21)</f>
        <v>0</v>
      </c>
      <c r="F22" s="118">
        <f>SUM(F7:F21)</f>
        <v>0</v>
      </c>
      <c r="G22" s="119"/>
      <c r="H22" s="120"/>
    </row>
    <row r="23" spans="1:8" ht="36.75" customHeight="1" thickTop="1">
      <c r="A23" s="137"/>
      <c r="B23" s="137"/>
      <c r="C23" s="137"/>
      <c r="D23" s="137"/>
      <c r="E23" s="137"/>
      <c r="F23" s="137"/>
      <c r="G23" s="137"/>
      <c r="H23" s="137"/>
    </row>
    <row r="24" spans="1:8" ht="29.25" customHeight="1">
      <c r="A24" s="137" t="s">
        <v>638</v>
      </c>
      <c r="B24" s="137"/>
      <c r="C24" s="137"/>
      <c r="D24" s="137"/>
      <c r="E24" s="137"/>
      <c r="F24" s="137"/>
      <c r="G24" s="137"/>
      <c r="H24" s="137"/>
    </row>
    <row r="25" spans="1:8" ht="38.25" customHeight="1">
      <c r="A25" s="19"/>
      <c r="B25" s="30"/>
      <c r="C25" s="30"/>
      <c r="D25" s="30"/>
      <c r="E25" s="108" t="str">
        <f ca="1">RIGHT(CELL("filename",A1),LEN(CELL("filename",A1))-FIND("]", CELL("filename",A1)))</f>
        <v>新宿町下</v>
      </c>
      <c r="F25" s="102" t="s">
        <v>78</v>
      </c>
      <c r="G25" s="102"/>
      <c r="H25" s="102"/>
    </row>
    <row r="26" spans="1:8" ht="36.75" customHeight="1">
      <c r="A26" s="129" t="s">
        <v>617</v>
      </c>
      <c r="B26" s="129"/>
      <c r="C26" s="129"/>
      <c r="D26" s="129"/>
      <c r="E26" s="129"/>
      <c r="F26" s="129"/>
      <c r="G26" s="129"/>
      <c r="H26" s="129"/>
    </row>
    <row r="27" spans="1:8" ht="36.75" customHeight="1">
      <c r="A27" s="130" t="s">
        <v>560</v>
      </c>
      <c r="B27" s="131"/>
      <c r="C27" s="131"/>
      <c r="D27" s="132"/>
      <c r="E27" s="14"/>
      <c r="F27" s="14"/>
      <c r="G27" s="14"/>
      <c r="H27" s="14"/>
    </row>
  </sheetData>
  <mergeCells count="14">
    <mergeCell ref="A27:D27"/>
    <mergeCell ref="G1:H1"/>
    <mergeCell ref="A2:A3"/>
    <mergeCell ref="B2:B3"/>
    <mergeCell ref="C2:C3"/>
    <mergeCell ref="D2:D3"/>
    <mergeCell ref="E2:E3"/>
    <mergeCell ref="F2:F3"/>
    <mergeCell ref="G2:H2"/>
    <mergeCell ref="A5:A6"/>
    <mergeCell ref="A7:A21"/>
    <mergeCell ref="A23:H23"/>
    <mergeCell ref="A24:H24"/>
    <mergeCell ref="A26:H26"/>
  </mergeCells>
  <phoneticPr fontId="1"/>
  <dataValidations count="2">
    <dataValidation type="whole" operator="greaterThanOrEqual" allowBlank="1" showErrorMessage="1" error="数字のみをご記入ください。" prompt="数字のみをご記入ください。※「世帯」「枚」は自動で入力されます。" sqref="E8:F21">
      <formula1>0</formula1>
    </dataValidation>
    <dataValidation type="whole" operator="greaterThanOrEqual" allowBlank="1" showInputMessage="1" showErrorMessage="1" error="数字のみをご記入ください。" prompt="数字のみをご記入ください。※「世帯」「枚」は自動で入力されます。" sqref="E7:F7">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H27"/>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増井町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98.25" customHeight="1" thickTop="1">
      <c r="A5" s="135" t="s">
        <v>559</v>
      </c>
      <c r="B5" s="31"/>
      <c r="C5" s="32" t="s">
        <v>563</v>
      </c>
      <c r="D5" s="33" t="s">
        <v>597</v>
      </c>
      <c r="E5" s="39"/>
      <c r="F5" s="40"/>
      <c r="G5" s="41"/>
      <c r="H5" s="42"/>
    </row>
    <row r="6" spans="1:8" ht="98.25" customHeight="1" thickBot="1">
      <c r="A6" s="159"/>
      <c r="B6" s="31"/>
      <c r="C6" s="32" t="s">
        <v>563</v>
      </c>
      <c r="D6" s="33" t="s">
        <v>597</v>
      </c>
      <c r="E6" s="39"/>
      <c r="F6" s="40"/>
      <c r="G6" s="41"/>
      <c r="H6" s="42"/>
    </row>
    <row r="7" spans="1:8" ht="98.25" customHeight="1" thickTop="1">
      <c r="A7" s="135" t="s">
        <v>566</v>
      </c>
      <c r="B7" s="94" t="s">
        <v>363</v>
      </c>
      <c r="C7" s="63" t="s">
        <v>563</v>
      </c>
      <c r="D7" s="64" t="s">
        <v>597</v>
      </c>
      <c r="E7" s="65" t="s">
        <v>79</v>
      </c>
      <c r="F7" s="66" t="s">
        <v>80</v>
      </c>
      <c r="G7" s="67" t="s">
        <v>554</v>
      </c>
      <c r="H7" s="96" t="s">
        <v>548</v>
      </c>
    </row>
    <row r="8" spans="1:8" ht="98.25" customHeight="1">
      <c r="A8" s="134"/>
      <c r="B8" s="21" t="s">
        <v>364</v>
      </c>
      <c r="C8" s="22" t="s">
        <v>563</v>
      </c>
      <c r="D8" s="23" t="s">
        <v>597</v>
      </c>
      <c r="E8" s="12" t="s">
        <v>79</v>
      </c>
      <c r="F8" s="13" t="s">
        <v>80</v>
      </c>
      <c r="G8" s="11" t="s">
        <v>554</v>
      </c>
      <c r="H8" s="36" t="s">
        <v>548</v>
      </c>
    </row>
    <row r="9" spans="1:8" ht="98.25" customHeight="1">
      <c r="A9" s="134"/>
      <c r="B9" s="21" t="s">
        <v>365</v>
      </c>
      <c r="C9" s="22" t="s">
        <v>563</v>
      </c>
      <c r="D9" s="23" t="s">
        <v>597</v>
      </c>
      <c r="E9" s="12" t="s">
        <v>79</v>
      </c>
      <c r="F9" s="13" t="s">
        <v>80</v>
      </c>
      <c r="G9" s="11" t="s">
        <v>554</v>
      </c>
      <c r="H9" s="36" t="s">
        <v>548</v>
      </c>
    </row>
    <row r="10" spans="1:8" ht="98.25" customHeight="1">
      <c r="A10" s="134"/>
      <c r="B10" s="21" t="s">
        <v>366</v>
      </c>
      <c r="C10" s="22" t="s">
        <v>563</v>
      </c>
      <c r="D10" s="23" t="s">
        <v>597</v>
      </c>
      <c r="E10" s="12" t="s">
        <v>79</v>
      </c>
      <c r="F10" s="13" t="s">
        <v>80</v>
      </c>
      <c r="G10" s="11" t="s">
        <v>554</v>
      </c>
      <c r="H10" s="36" t="s">
        <v>548</v>
      </c>
    </row>
    <row r="11" spans="1:8" ht="98.25" customHeight="1" thickBot="1">
      <c r="A11" s="134"/>
      <c r="B11" s="34" t="s">
        <v>367</v>
      </c>
      <c r="C11" s="22" t="s">
        <v>563</v>
      </c>
      <c r="D11" s="23" t="s">
        <v>597</v>
      </c>
      <c r="E11" s="12" t="s">
        <v>79</v>
      </c>
      <c r="F11" s="13" t="s">
        <v>80</v>
      </c>
      <c r="G11" s="11" t="s">
        <v>554</v>
      </c>
      <c r="H11" s="36" t="s">
        <v>548</v>
      </c>
    </row>
    <row r="12" spans="1:8" ht="98.25" customHeight="1" thickTop="1">
      <c r="A12" s="134"/>
      <c r="B12" s="31" t="s">
        <v>368</v>
      </c>
      <c r="C12" s="22" t="s">
        <v>563</v>
      </c>
      <c r="D12" s="23" t="s">
        <v>597</v>
      </c>
      <c r="E12" s="12" t="s">
        <v>79</v>
      </c>
      <c r="F12" s="13" t="s">
        <v>80</v>
      </c>
      <c r="G12" s="11" t="s">
        <v>554</v>
      </c>
      <c r="H12" s="36" t="s">
        <v>548</v>
      </c>
    </row>
    <row r="13" spans="1:8" ht="98.25" customHeight="1">
      <c r="A13" s="134"/>
      <c r="B13" s="21" t="s">
        <v>369</v>
      </c>
      <c r="C13" s="22" t="s">
        <v>563</v>
      </c>
      <c r="D13" s="23" t="s">
        <v>597</v>
      </c>
      <c r="E13" s="12" t="s">
        <v>79</v>
      </c>
      <c r="F13" s="13" t="s">
        <v>80</v>
      </c>
      <c r="G13" s="11" t="s">
        <v>554</v>
      </c>
      <c r="H13" s="36" t="s">
        <v>548</v>
      </c>
    </row>
    <row r="14" spans="1:8" ht="98.25" customHeight="1">
      <c r="A14" s="134"/>
      <c r="B14" s="21" t="s">
        <v>370</v>
      </c>
      <c r="C14" s="22" t="s">
        <v>563</v>
      </c>
      <c r="D14" s="23" t="s">
        <v>597</v>
      </c>
      <c r="E14" s="12" t="s">
        <v>79</v>
      </c>
      <c r="F14" s="13" t="s">
        <v>80</v>
      </c>
      <c r="G14" s="11" t="s">
        <v>554</v>
      </c>
      <c r="H14" s="36" t="s">
        <v>548</v>
      </c>
    </row>
    <row r="15" spans="1:8" ht="98.25" customHeight="1">
      <c r="A15" s="134"/>
      <c r="B15" s="21" t="s">
        <v>371</v>
      </c>
      <c r="C15" s="22" t="s">
        <v>563</v>
      </c>
      <c r="D15" s="23" t="s">
        <v>597</v>
      </c>
      <c r="E15" s="12" t="s">
        <v>79</v>
      </c>
      <c r="F15" s="13" t="s">
        <v>80</v>
      </c>
      <c r="G15" s="11" t="s">
        <v>554</v>
      </c>
      <c r="H15" s="36" t="s">
        <v>548</v>
      </c>
    </row>
    <row r="16" spans="1:8" ht="98.25" customHeight="1" thickBot="1">
      <c r="A16" s="134"/>
      <c r="B16" s="34" t="s">
        <v>372</v>
      </c>
      <c r="C16" s="22" t="s">
        <v>563</v>
      </c>
      <c r="D16" s="23" t="s">
        <v>597</v>
      </c>
      <c r="E16" s="12" t="s">
        <v>79</v>
      </c>
      <c r="F16" s="13" t="s">
        <v>80</v>
      </c>
      <c r="G16" s="11" t="s">
        <v>554</v>
      </c>
      <c r="H16" s="36" t="s">
        <v>548</v>
      </c>
    </row>
    <row r="17" spans="1:8" ht="98.25" customHeight="1" thickTop="1">
      <c r="A17" s="134"/>
      <c r="B17" s="31" t="s">
        <v>373</v>
      </c>
      <c r="C17" s="22" t="s">
        <v>563</v>
      </c>
      <c r="D17" s="23" t="s">
        <v>597</v>
      </c>
      <c r="E17" s="12" t="s">
        <v>79</v>
      </c>
      <c r="F17" s="13" t="s">
        <v>80</v>
      </c>
      <c r="G17" s="11" t="s">
        <v>554</v>
      </c>
      <c r="H17" s="36" t="s">
        <v>548</v>
      </c>
    </row>
    <row r="18" spans="1:8" ht="98.25" customHeight="1">
      <c r="A18" s="134"/>
      <c r="B18" s="21" t="s">
        <v>374</v>
      </c>
      <c r="C18" s="22" t="s">
        <v>563</v>
      </c>
      <c r="D18" s="23" t="s">
        <v>597</v>
      </c>
      <c r="E18" s="12" t="s">
        <v>79</v>
      </c>
      <c r="F18" s="13" t="s">
        <v>80</v>
      </c>
      <c r="G18" s="11" t="s">
        <v>554</v>
      </c>
      <c r="H18" s="36" t="s">
        <v>548</v>
      </c>
    </row>
    <row r="19" spans="1:8" ht="98.25" customHeight="1">
      <c r="A19" s="134"/>
      <c r="B19" s="21" t="s">
        <v>375</v>
      </c>
      <c r="C19" s="22" t="s">
        <v>563</v>
      </c>
      <c r="D19" s="23" t="s">
        <v>597</v>
      </c>
      <c r="E19" s="12" t="s">
        <v>79</v>
      </c>
      <c r="F19" s="13" t="s">
        <v>80</v>
      </c>
      <c r="G19" s="11" t="s">
        <v>554</v>
      </c>
      <c r="H19" s="36" t="s">
        <v>548</v>
      </c>
    </row>
    <row r="20" spans="1:8" ht="98.25" customHeight="1">
      <c r="A20" s="134"/>
      <c r="B20" s="21" t="s">
        <v>376</v>
      </c>
      <c r="C20" s="22" t="s">
        <v>563</v>
      </c>
      <c r="D20" s="23" t="s">
        <v>597</v>
      </c>
      <c r="E20" s="12" t="s">
        <v>79</v>
      </c>
      <c r="F20" s="13" t="s">
        <v>80</v>
      </c>
      <c r="G20" s="11" t="s">
        <v>554</v>
      </c>
      <c r="H20" s="36" t="s">
        <v>548</v>
      </c>
    </row>
    <row r="21" spans="1:8" ht="83.25" customHeight="1" thickBot="1">
      <c r="A21" s="134"/>
      <c r="B21" s="112"/>
      <c r="C21" s="52" t="s">
        <v>563</v>
      </c>
      <c r="D21" s="53" t="s">
        <v>597</v>
      </c>
      <c r="E21" s="84" t="s">
        <v>79</v>
      </c>
      <c r="F21" s="85" t="s">
        <v>80</v>
      </c>
      <c r="G21" s="86" t="s">
        <v>554</v>
      </c>
      <c r="H21" s="87" t="s">
        <v>548</v>
      </c>
    </row>
    <row r="22" spans="1:8" ht="73.5" customHeight="1" thickBot="1">
      <c r="A22" s="113" t="s">
        <v>544</v>
      </c>
      <c r="B22" s="114" t="s">
        <v>558</v>
      </c>
      <c r="C22" s="115"/>
      <c r="D22" s="116"/>
      <c r="E22" s="117">
        <f>SUM(E7:E21)</f>
        <v>0</v>
      </c>
      <c r="F22" s="118">
        <f>SUM(F7:F21)</f>
        <v>0</v>
      </c>
      <c r="G22" s="119"/>
      <c r="H22" s="120"/>
    </row>
    <row r="23" spans="1:8" ht="36.75" customHeight="1" thickTop="1">
      <c r="A23" s="137"/>
      <c r="B23" s="137"/>
      <c r="C23" s="137"/>
      <c r="D23" s="137"/>
      <c r="E23" s="137"/>
      <c r="F23" s="137"/>
      <c r="G23" s="137"/>
      <c r="H23" s="137"/>
    </row>
    <row r="24" spans="1:8" ht="29.25" customHeight="1">
      <c r="A24" s="137" t="s">
        <v>638</v>
      </c>
      <c r="B24" s="137"/>
      <c r="C24" s="137"/>
      <c r="D24" s="137"/>
      <c r="E24" s="137"/>
      <c r="F24" s="137"/>
      <c r="G24" s="137"/>
      <c r="H24" s="137"/>
    </row>
    <row r="25" spans="1:8" ht="38.25" customHeight="1">
      <c r="A25" s="19"/>
      <c r="B25" s="30"/>
      <c r="C25" s="30"/>
      <c r="D25" s="30"/>
      <c r="E25" s="108" t="str">
        <f ca="1">RIGHT(CELL("filename",A2),LEN(CELL("filename",A2))-FIND("]", CELL("filename",A2)))</f>
        <v>増井町</v>
      </c>
      <c r="F25" s="102" t="s">
        <v>78</v>
      </c>
      <c r="G25" s="102"/>
      <c r="H25" s="102"/>
    </row>
    <row r="26" spans="1:8" ht="36.75" customHeight="1">
      <c r="A26" s="129" t="s">
        <v>633</v>
      </c>
      <c r="B26" s="129"/>
      <c r="C26" s="129"/>
      <c r="D26" s="129"/>
      <c r="E26" s="129"/>
      <c r="F26" s="129"/>
      <c r="G26" s="129"/>
      <c r="H26" s="129"/>
    </row>
    <row r="27" spans="1:8" ht="36.75" customHeight="1">
      <c r="A27" s="130" t="s">
        <v>560</v>
      </c>
      <c r="B27" s="131"/>
      <c r="C27" s="131"/>
      <c r="D27" s="132"/>
      <c r="E27" s="14"/>
      <c r="F27" s="14"/>
      <c r="G27" s="14"/>
      <c r="H27" s="14"/>
    </row>
  </sheetData>
  <mergeCells count="14">
    <mergeCell ref="A27:D27"/>
    <mergeCell ref="G1:H1"/>
    <mergeCell ref="A2:A3"/>
    <mergeCell ref="B2:B3"/>
    <mergeCell ref="C2:C3"/>
    <mergeCell ref="D2:D3"/>
    <mergeCell ref="E2:E3"/>
    <mergeCell ref="F2:F3"/>
    <mergeCell ref="G2:H2"/>
    <mergeCell ref="A5:A6"/>
    <mergeCell ref="A7:A21"/>
    <mergeCell ref="A23:H23"/>
    <mergeCell ref="A24:H24"/>
    <mergeCell ref="A26:H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7:F7">
      <formula1>0</formula1>
    </dataValidation>
    <dataValidation type="whole" operator="greaterThanOrEqual" allowBlank="1" showErrorMessage="1" error="数字のみをご記入ください。" prompt="数字のみをご記入ください。※「世帯」「枚」は自動で入力されます。" sqref="E8:F21">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下大門一町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3" t="s">
        <v>559</v>
      </c>
      <c r="B5" s="31"/>
      <c r="C5" s="32" t="s">
        <v>563</v>
      </c>
      <c r="D5" s="33" t="s">
        <v>597</v>
      </c>
      <c r="E5" s="39"/>
      <c r="F5" s="40"/>
      <c r="G5" s="41"/>
      <c r="H5" s="42"/>
    </row>
    <row r="6" spans="1:8" ht="102" customHeight="1" thickTop="1">
      <c r="A6" s="135" t="s">
        <v>566</v>
      </c>
      <c r="B6" s="94" t="s">
        <v>377</v>
      </c>
      <c r="C6" s="63" t="s">
        <v>563</v>
      </c>
      <c r="D6" s="64" t="s">
        <v>597</v>
      </c>
      <c r="E6" s="65" t="s">
        <v>79</v>
      </c>
      <c r="F6" s="66" t="s">
        <v>80</v>
      </c>
      <c r="G6" s="67" t="s">
        <v>554</v>
      </c>
      <c r="H6" s="96" t="s">
        <v>548</v>
      </c>
    </row>
    <row r="7" spans="1:8" ht="102" customHeight="1">
      <c r="A7" s="134"/>
      <c r="B7" s="21" t="s">
        <v>378</v>
      </c>
      <c r="C7" s="22" t="s">
        <v>563</v>
      </c>
      <c r="D7" s="23" t="s">
        <v>597</v>
      </c>
      <c r="E7" s="12" t="s">
        <v>79</v>
      </c>
      <c r="F7" s="13" t="s">
        <v>80</v>
      </c>
      <c r="G7" s="11" t="s">
        <v>554</v>
      </c>
      <c r="H7" s="36" t="s">
        <v>548</v>
      </c>
    </row>
    <row r="8" spans="1:8" ht="102" customHeight="1">
      <c r="A8" s="134"/>
      <c r="B8" s="21" t="s">
        <v>379</v>
      </c>
      <c r="C8" s="22" t="s">
        <v>563</v>
      </c>
      <c r="D8" s="23" t="s">
        <v>597</v>
      </c>
      <c r="E8" s="12" t="s">
        <v>79</v>
      </c>
      <c r="F8" s="13" t="s">
        <v>80</v>
      </c>
      <c r="G8" s="11" t="s">
        <v>554</v>
      </c>
      <c r="H8" s="36" t="s">
        <v>548</v>
      </c>
    </row>
    <row r="9" spans="1:8" ht="102" customHeight="1">
      <c r="A9" s="134"/>
      <c r="B9" s="21" t="s">
        <v>380</v>
      </c>
      <c r="C9" s="22" t="s">
        <v>563</v>
      </c>
      <c r="D9" s="23" t="s">
        <v>597</v>
      </c>
      <c r="E9" s="12" t="s">
        <v>79</v>
      </c>
      <c r="F9" s="13" t="s">
        <v>80</v>
      </c>
      <c r="G9" s="11" t="s">
        <v>554</v>
      </c>
      <c r="H9" s="36" t="s">
        <v>548</v>
      </c>
    </row>
    <row r="10" spans="1:8" ht="102" customHeight="1" thickBot="1">
      <c r="A10" s="134"/>
      <c r="B10" s="34" t="s">
        <v>381</v>
      </c>
      <c r="C10" s="22" t="s">
        <v>563</v>
      </c>
      <c r="D10" s="23" t="s">
        <v>597</v>
      </c>
      <c r="E10" s="12" t="s">
        <v>79</v>
      </c>
      <c r="F10" s="13" t="s">
        <v>80</v>
      </c>
      <c r="G10" s="11" t="s">
        <v>554</v>
      </c>
      <c r="H10" s="36" t="s">
        <v>548</v>
      </c>
    </row>
    <row r="11" spans="1:8" ht="102" customHeight="1" thickTop="1">
      <c r="A11" s="134"/>
      <c r="B11" s="31"/>
      <c r="C11" s="22" t="s">
        <v>563</v>
      </c>
      <c r="D11" s="23" t="s">
        <v>597</v>
      </c>
      <c r="E11" s="12" t="s">
        <v>79</v>
      </c>
      <c r="F11" s="13" t="s">
        <v>80</v>
      </c>
      <c r="G11" s="11" t="s">
        <v>554</v>
      </c>
      <c r="H11" s="36" t="s">
        <v>548</v>
      </c>
    </row>
    <row r="12" spans="1:8" ht="102" customHeight="1">
      <c r="A12" s="134"/>
      <c r="B12" s="21"/>
      <c r="C12" s="22" t="s">
        <v>563</v>
      </c>
      <c r="D12" s="23" t="s">
        <v>597</v>
      </c>
      <c r="E12" s="12" t="s">
        <v>79</v>
      </c>
      <c r="F12" s="13" t="s">
        <v>80</v>
      </c>
      <c r="G12" s="11" t="s">
        <v>554</v>
      </c>
      <c r="H12" s="36" t="s">
        <v>548</v>
      </c>
    </row>
    <row r="13" spans="1:8" ht="102" customHeight="1">
      <c r="A13" s="134"/>
      <c r="B13" s="21"/>
      <c r="C13" s="22" t="s">
        <v>563</v>
      </c>
      <c r="D13" s="23" t="s">
        <v>597</v>
      </c>
      <c r="E13" s="12" t="s">
        <v>79</v>
      </c>
      <c r="F13" s="13" t="s">
        <v>80</v>
      </c>
      <c r="G13" s="11" t="s">
        <v>554</v>
      </c>
      <c r="H13" s="36" t="s">
        <v>548</v>
      </c>
    </row>
    <row r="14" spans="1:8" ht="102" customHeight="1">
      <c r="A14" s="134"/>
      <c r="B14" s="21"/>
      <c r="C14" s="22" t="s">
        <v>563</v>
      </c>
      <c r="D14" s="23" t="s">
        <v>597</v>
      </c>
      <c r="E14" s="12" t="s">
        <v>79</v>
      </c>
      <c r="F14" s="13" t="s">
        <v>80</v>
      </c>
      <c r="G14" s="11" t="s">
        <v>554</v>
      </c>
      <c r="H14" s="36" t="s">
        <v>548</v>
      </c>
    </row>
    <row r="15" spans="1:8" ht="102" customHeight="1" thickBot="1">
      <c r="A15" s="134"/>
      <c r="B15" s="34"/>
      <c r="C15" s="22" t="s">
        <v>563</v>
      </c>
      <c r="D15" s="23" t="s">
        <v>597</v>
      </c>
      <c r="E15" s="12" t="s">
        <v>79</v>
      </c>
      <c r="F15" s="13" t="s">
        <v>80</v>
      </c>
      <c r="G15" s="11" t="s">
        <v>554</v>
      </c>
      <c r="H15" s="36" t="s">
        <v>548</v>
      </c>
    </row>
    <row r="16" spans="1:8" ht="102" customHeight="1" thickTop="1">
      <c r="A16" s="134"/>
      <c r="B16" s="31"/>
      <c r="C16" s="22" t="s">
        <v>563</v>
      </c>
      <c r="D16" s="23" t="s">
        <v>597</v>
      </c>
      <c r="E16" s="12" t="s">
        <v>79</v>
      </c>
      <c r="F16" s="13" t="s">
        <v>80</v>
      </c>
      <c r="G16" s="11" t="s">
        <v>554</v>
      </c>
      <c r="H16" s="36" t="s">
        <v>548</v>
      </c>
    </row>
    <row r="17" spans="1:8" ht="102" customHeight="1">
      <c r="A17" s="134"/>
      <c r="B17" s="21"/>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RIGHT(CELL("filename",A1),LEN(CELL("filename",A1))-FIND("]", CELL("filename",A1)))</f>
        <v>下大門一町</v>
      </c>
      <c r="F24" s="102" t="s">
        <v>78</v>
      </c>
      <c r="G24" s="102"/>
      <c r="H24" s="102"/>
    </row>
    <row r="25" spans="1:8" ht="36.75" customHeight="1">
      <c r="A25" s="129" t="s">
        <v>634</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下大門二町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3" t="s">
        <v>559</v>
      </c>
      <c r="B5" s="31"/>
      <c r="C5" s="32" t="s">
        <v>563</v>
      </c>
      <c r="D5" s="33" t="s">
        <v>597</v>
      </c>
      <c r="E5" s="39"/>
      <c r="F5" s="40"/>
      <c r="G5" s="41"/>
      <c r="H5" s="42"/>
    </row>
    <row r="6" spans="1:8" ht="102" customHeight="1" thickTop="1">
      <c r="A6" s="135" t="s">
        <v>566</v>
      </c>
      <c r="B6" s="94" t="s">
        <v>382</v>
      </c>
      <c r="C6" s="63" t="s">
        <v>563</v>
      </c>
      <c r="D6" s="64" t="s">
        <v>597</v>
      </c>
      <c r="E6" s="65" t="s">
        <v>79</v>
      </c>
      <c r="F6" s="66" t="s">
        <v>80</v>
      </c>
      <c r="G6" s="67" t="s">
        <v>554</v>
      </c>
      <c r="H6" s="96" t="s">
        <v>548</v>
      </c>
    </row>
    <row r="7" spans="1:8" ht="102" customHeight="1">
      <c r="A7" s="134"/>
      <c r="B7" s="21" t="s">
        <v>383</v>
      </c>
      <c r="C7" s="22" t="s">
        <v>563</v>
      </c>
      <c r="D7" s="23" t="s">
        <v>597</v>
      </c>
      <c r="E7" s="12" t="s">
        <v>79</v>
      </c>
      <c r="F7" s="13" t="s">
        <v>80</v>
      </c>
      <c r="G7" s="11" t="s">
        <v>554</v>
      </c>
      <c r="H7" s="36" t="s">
        <v>548</v>
      </c>
    </row>
    <row r="8" spans="1:8" ht="102" customHeight="1">
      <c r="A8" s="134"/>
      <c r="B8" s="21" t="s">
        <v>384</v>
      </c>
      <c r="C8" s="22" t="s">
        <v>563</v>
      </c>
      <c r="D8" s="23" t="s">
        <v>597</v>
      </c>
      <c r="E8" s="12" t="s">
        <v>79</v>
      </c>
      <c r="F8" s="13" t="s">
        <v>80</v>
      </c>
      <c r="G8" s="11" t="s">
        <v>554</v>
      </c>
      <c r="H8" s="36" t="s">
        <v>548</v>
      </c>
    </row>
    <row r="9" spans="1:8" ht="102" customHeight="1">
      <c r="A9" s="134"/>
      <c r="B9" s="21" t="s">
        <v>385</v>
      </c>
      <c r="C9" s="22" t="s">
        <v>563</v>
      </c>
      <c r="D9" s="23" t="s">
        <v>597</v>
      </c>
      <c r="E9" s="12" t="s">
        <v>79</v>
      </c>
      <c r="F9" s="13" t="s">
        <v>80</v>
      </c>
      <c r="G9" s="11" t="s">
        <v>554</v>
      </c>
      <c r="H9" s="36" t="s">
        <v>548</v>
      </c>
    </row>
    <row r="10" spans="1:8" ht="102" customHeight="1" thickBot="1">
      <c r="A10" s="134"/>
      <c r="B10" s="34" t="s">
        <v>386</v>
      </c>
      <c r="C10" s="22" t="s">
        <v>563</v>
      </c>
      <c r="D10" s="23" t="s">
        <v>597</v>
      </c>
      <c r="E10" s="12" t="s">
        <v>79</v>
      </c>
      <c r="F10" s="13" t="s">
        <v>80</v>
      </c>
      <c r="G10" s="11" t="s">
        <v>554</v>
      </c>
      <c r="H10" s="36" t="s">
        <v>548</v>
      </c>
    </row>
    <row r="11" spans="1:8" ht="102" customHeight="1" thickTop="1">
      <c r="A11" s="134"/>
      <c r="B11" s="31"/>
      <c r="C11" s="22" t="s">
        <v>563</v>
      </c>
      <c r="D11" s="23" t="s">
        <v>597</v>
      </c>
      <c r="E11" s="12" t="s">
        <v>79</v>
      </c>
      <c r="F11" s="13" t="s">
        <v>80</v>
      </c>
      <c r="G11" s="11" t="s">
        <v>554</v>
      </c>
      <c r="H11" s="36" t="s">
        <v>548</v>
      </c>
    </row>
    <row r="12" spans="1:8" ht="102" customHeight="1">
      <c r="A12" s="134"/>
      <c r="B12" s="21"/>
      <c r="C12" s="22" t="s">
        <v>563</v>
      </c>
      <c r="D12" s="23" t="s">
        <v>597</v>
      </c>
      <c r="E12" s="12" t="s">
        <v>79</v>
      </c>
      <c r="F12" s="13" t="s">
        <v>80</v>
      </c>
      <c r="G12" s="11" t="s">
        <v>554</v>
      </c>
      <c r="H12" s="36" t="s">
        <v>548</v>
      </c>
    </row>
    <row r="13" spans="1:8" ht="102" customHeight="1">
      <c r="A13" s="134"/>
      <c r="B13" s="21"/>
      <c r="C13" s="22" t="s">
        <v>563</v>
      </c>
      <c r="D13" s="23" t="s">
        <v>597</v>
      </c>
      <c r="E13" s="12" t="s">
        <v>79</v>
      </c>
      <c r="F13" s="13" t="s">
        <v>80</v>
      </c>
      <c r="G13" s="11" t="s">
        <v>554</v>
      </c>
      <c r="H13" s="36" t="s">
        <v>548</v>
      </c>
    </row>
    <row r="14" spans="1:8" ht="102" customHeight="1">
      <c r="A14" s="134"/>
      <c r="B14" s="21"/>
      <c r="C14" s="22" t="s">
        <v>563</v>
      </c>
      <c r="D14" s="23" t="s">
        <v>597</v>
      </c>
      <c r="E14" s="12" t="s">
        <v>79</v>
      </c>
      <c r="F14" s="13" t="s">
        <v>80</v>
      </c>
      <c r="G14" s="11" t="s">
        <v>554</v>
      </c>
      <c r="H14" s="36" t="s">
        <v>548</v>
      </c>
    </row>
    <row r="15" spans="1:8" ht="102" customHeight="1" thickBot="1">
      <c r="A15" s="134"/>
      <c r="B15" s="34"/>
      <c r="C15" s="22" t="s">
        <v>563</v>
      </c>
      <c r="D15" s="23" t="s">
        <v>597</v>
      </c>
      <c r="E15" s="12" t="s">
        <v>79</v>
      </c>
      <c r="F15" s="13" t="s">
        <v>80</v>
      </c>
      <c r="G15" s="11" t="s">
        <v>554</v>
      </c>
      <c r="H15" s="36" t="s">
        <v>548</v>
      </c>
    </row>
    <row r="16" spans="1:8" ht="102" customHeight="1" thickTop="1">
      <c r="A16" s="134"/>
      <c r="B16" s="31"/>
      <c r="C16" s="22" t="s">
        <v>563</v>
      </c>
      <c r="D16" s="23" t="s">
        <v>597</v>
      </c>
      <c r="E16" s="12" t="s">
        <v>79</v>
      </c>
      <c r="F16" s="13" t="s">
        <v>80</v>
      </c>
      <c r="G16" s="11" t="s">
        <v>554</v>
      </c>
      <c r="H16" s="36" t="s">
        <v>548</v>
      </c>
    </row>
    <row r="17" spans="1:8" ht="102" customHeight="1">
      <c r="A17" s="134"/>
      <c r="B17" s="21"/>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RIGHT(CELL("filename",A1),LEN(CELL("filename",A1))-FIND("]", CELL("filename",A1)))</f>
        <v>下大門二町</v>
      </c>
      <c r="F24" s="102" t="s">
        <v>78</v>
      </c>
      <c r="G24" s="102"/>
      <c r="H24" s="102"/>
    </row>
    <row r="25" spans="1:8" ht="36.75" customHeight="1">
      <c r="A25" s="129" t="s">
        <v>623</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上大門一町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3" t="s">
        <v>559</v>
      </c>
      <c r="B5" s="31"/>
      <c r="C5" s="32" t="s">
        <v>563</v>
      </c>
      <c r="D5" s="33" t="s">
        <v>597</v>
      </c>
      <c r="E5" s="39"/>
      <c r="F5" s="40"/>
      <c r="G5" s="41"/>
      <c r="H5" s="42"/>
    </row>
    <row r="6" spans="1:8" ht="102" customHeight="1" thickTop="1">
      <c r="A6" s="135" t="s">
        <v>566</v>
      </c>
      <c r="B6" s="94" t="s">
        <v>387</v>
      </c>
      <c r="C6" s="63" t="s">
        <v>563</v>
      </c>
      <c r="D6" s="64" t="s">
        <v>597</v>
      </c>
      <c r="E6" s="65" t="s">
        <v>79</v>
      </c>
      <c r="F6" s="66" t="s">
        <v>80</v>
      </c>
      <c r="G6" s="67" t="s">
        <v>554</v>
      </c>
      <c r="H6" s="96" t="s">
        <v>548</v>
      </c>
    </row>
    <row r="7" spans="1:8" ht="102" customHeight="1">
      <c r="A7" s="134"/>
      <c r="B7" s="21" t="s">
        <v>388</v>
      </c>
      <c r="C7" s="22" t="s">
        <v>563</v>
      </c>
      <c r="D7" s="23" t="s">
        <v>597</v>
      </c>
      <c r="E7" s="12" t="s">
        <v>79</v>
      </c>
      <c r="F7" s="13" t="s">
        <v>80</v>
      </c>
      <c r="G7" s="11" t="s">
        <v>554</v>
      </c>
      <c r="H7" s="36" t="s">
        <v>548</v>
      </c>
    </row>
    <row r="8" spans="1:8" ht="102" customHeight="1">
      <c r="A8" s="134"/>
      <c r="B8" s="21" t="s">
        <v>389</v>
      </c>
      <c r="C8" s="22" t="s">
        <v>563</v>
      </c>
      <c r="D8" s="23" t="s">
        <v>597</v>
      </c>
      <c r="E8" s="12" t="s">
        <v>79</v>
      </c>
      <c r="F8" s="13" t="s">
        <v>80</v>
      </c>
      <c r="G8" s="11" t="s">
        <v>554</v>
      </c>
      <c r="H8" s="36" t="s">
        <v>548</v>
      </c>
    </row>
    <row r="9" spans="1:8" ht="102" customHeight="1">
      <c r="A9" s="134"/>
      <c r="B9" s="21"/>
      <c r="C9" s="22" t="s">
        <v>563</v>
      </c>
      <c r="D9" s="23" t="s">
        <v>597</v>
      </c>
      <c r="E9" s="12" t="s">
        <v>79</v>
      </c>
      <c r="F9" s="13" t="s">
        <v>80</v>
      </c>
      <c r="G9" s="11" t="s">
        <v>554</v>
      </c>
      <c r="H9" s="36" t="s">
        <v>548</v>
      </c>
    </row>
    <row r="10" spans="1:8" ht="102" customHeight="1" thickBot="1">
      <c r="A10" s="134"/>
      <c r="B10" s="34"/>
      <c r="C10" s="22" t="s">
        <v>563</v>
      </c>
      <c r="D10" s="23" t="s">
        <v>597</v>
      </c>
      <c r="E10" s="12" t="s">
        <v>79</v>
      </c>
      <c r="F10" s="13" t="s">
        <v>80</v>
      </c>
      <c r="G10" s="11" t="s">
        <v>554</v>
      </c>
      <c r="H10" s="36" t="s">
        <v>548</v>
      </c>
    </row>
    <row r="11" spans="1:8" ht="102" customHeight="1" thickTop="1">
      <c r="A11" s="134"/>
      <c r="B11" s="31"/>
      <c r="C11" s="22" t="s">
        <v>563</v>
      </c>
      <c r="D11" s="23" t="s">
        <v>597</v>
      </c>
      <c r="E11" s="12" t="s">
        <v>79</v>
      </c>
      <c r="F11" s="13" t="s">
        <v>80</v>
      </c>
      <c r="G11" s="11" t="s">
        <v>554</v>
      </c>
      <c r="H11" s="36" t="s">
        <v>548</v>
      </c>
    </row>
    <row r="12" spans="1:8" ht="102" customHeight="1">
      <c r="A12" s="134"/>
      <c r="B12" s="21"/>
      <c r="C12" s="22" t="s">
        <v>563</v>
      </c>
      <c r="D12" s="23" t="s">
        <v>597</v>
      </c>
      <c r="E12" s="12" t="s">
        <v>79</v>
      </c>
      <c r="F12" s="13" t="s">
        <v>80</v>
      </c>
      <c r="G12" s="11" t="s">
        <v>554</v>
      </c>
      <c r="H12" s="36" t="s">
        <v>548</v>
      </c>
    </row>
    <row r="13" spans="1:8" ht="102" customHeight="1">
      <c r="A13" s="134"/>
      <c r="B13" s="21"/>
      <c r="C13" s="22" t="s">
        <v>563</v>
      </c>
      <c r="D13" s="23" t="s">
        <v>597</v>
      </c>
      <c r="E13" s="12" t="s">
        <v>79</v>
      </c>
      <c r="F13" s="13" t="s">
        <v>80</v>
      </c>
      <c r="G13" s="11" t="s">
        <v>554</v>
      </c>
      <c r="H13" s="36" t="s">
        <v>548</v>
      </c>
    </row>
    <row r="14" spans="1:8" ht="102" customHeight="1">
      <c r="A14" s="134"/>
      <c r="B14" s="21"/>
      <c r="C14" s="22" t="s">
        <v>563</v>
      </c>
      <c r="D14" s="23" t="s">
        <v>597</v>
      </c>
      <c r="E14" s="12" t="s">
        <v>79</v>
      </c>
      <c r="F14" s="13" t="s">
        <v>80</v>
      </c>
      <c r="G14" s="11" t="s">
        <v>554</v>
      </c>
      <c r="H14" s="36" t="s">
        <v>548</v>
      </c>
    </row>
    <row r="15" spans="1:8" ht="102" customHeight="1" thickBot="1">
      <c r="A15" s="134"/>
      <c r="B15" s="34"/>
      <c r="C15" s="22" t="s">
        <v>563</v>
      </c>
      <c r="D15" s="23" t="s">
        <v>597</v>
      </c>
      <c r="E15" s="12" t="s">
        <v>79</v>
      </c>
      <c r="F15" s="13" t="s">
        <v>80</v>
      </c>
      <c r="G15" s="11" t="s">
        <v>554</v>
      </c>
      <c r="H15" s="36" t="s">
        <v>548</v>
      </c>
    </row>
    <row r="16" spans="1:8" ht="102" customHeight="1" thickTop="1">
      <c r="A16" s="134"/>
      <c r="B16" s="31"/>
      <c r="C16" s="22" t="s">
        <v>563</v>
      </c>
      <c r="D16" s="23" t="s">
        <v>597</v>
      </c>
      <c r="E16" s="12" t="s">
        <v>79</v>
      </c>
      <c r="F16" s="13" t="s">
        <v>80</v>
      </c>
      <c r="G16" s="11" t="s">
        <v>554</v>
      </c>
      <c r="H16" s="36" t="s">
        <v>548</v>
      </c>
    </row>
    <row r="17" spans="1:8" ht="102" customHeight="1">
      <c r="A17" s="134"/>
      <c r="B17" s="21"/>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RIGHT(CELL("filename",A1),LEN(CELL("filename",A1))-FIND("]", CELL("filename",A1)))</f>
        <v>上大門一町</v>
      </c>
      <c r="F24" s="102" t="s">
        <v>78</v>
      </c>
      <c r="G24" s="102"/>
      <c r="H24" s="102"/>
    </row>
    <row r="25" spans="1:8" ht="36.75" customHeight="1">
      <c r="A25" s="129" t="s">
        <v>617</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上大門二町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3" t="s">
        <v>559</v>
      </c>
      <c r="B5" s="31"/>
      <c r="C5" s="32" t="s">
        <v>563</v>
      </c>
      <c r="D5" s="33" t="s">
        <v>597</v>
      </c>
      <c r="E5" s="39"/>
      <c r="F5" s="40"/>
      <c r="G5" s="41"/>
      <c r="H5" s="42"/>
    </row>
    <row r="6" spans="1:8" ht="102" customHeight="1" thickTop="1">
      <c r="A6" s="135" t="s">
        <v>566</v>
      </c>
      <c r="B6" s="94" t="s">
        <v>390</v>
      </c>
      <c r="C6" s="63" t="s">
        <v>563</v>
      </c>
      <c r="D6" s="64" t="s">
        <v>597</v>
      </c>
      <c r="E6" s="65" t="s">
        <v>79</v>
      </c>
      <c r="F6" s="66" t="s">
        <v>80</v>
      </c>
      <c r="G6" s="67" t="s">
        <v>554</v>
      </c>
      <c r="H6" s="96" t="s">
        <v>548</v>
      </c>
    </row>
    <row r="7" spans="1:8" ht="102" customHeight="1">
      <c r="A7" s="134"/>
      <c r="B7" s="21" t="s">
        <v>391</v>
      </c>
      <c r="C7" s="22" t="s">
        <v>563</v>
      </c>
      <c r="D7" s="23" t="s">
        <v>597</v>
      </c>
      <c r="E7" s="12" t="s">
        <v>79</v>
      </c>
      <c r="F7" s="13" t="s">
        <v>80</v>
      </c>
      <c r="G7" s="11" t="s">
        <v>554</v>
      </c>
      <c r="H7" s="36" t="s">
        <v>548</v>
      </c>
    </row>
    <row r="8" spans="1:8" ht="102" customHeight="1">
      <c r="A8" s="134"/>
      <c r="B8" s="21" t="s">
        <v>392</v>
      </c>
      <c r="C8" s="22" t="s">
        <v>563</v>
      </c>
      <c r="D8" s="23" t="s">
        <v>597</v>
      </c>
      <c r="E8" s="12" t="s">
        <v>79</v>
      </c>
      <c r="F8" s="13" t="s">
        <v>80</v>
      </c>
      <c r="G8" s="11" t="s">
        <v>554</v>
      </c>
      <c r="H8" s="36" t="s">
        <v>548</v>
      </c>
    </row>
    <row r="9" spans="1:8" ht="102" customHeight="1">
      <c r="A9" s="134"/>
      <c r="B9" s="21"/>
      <c r="C9" s="22" t="s">
        <v>563</v>
      </c>
      <c r="D9" s="23" t="s">
        <v>597</v>
      </c>
      <c r="E9" s="12" t="s">
        <v>79</v>
      </c>
      <c r="F9" s="13" t="s">
        <v>80</v>
      </c>
      <c r="G9" s="11" t="s">
        <v>554</v>
      </c>
      <c r="H9" s="36" t="s">
        <v>548</v>
      </c>
    </row>
    <row r="10" spans="1:8" ht="102" customHeight="1" thickBot="1">
      <c r="A10" s="134"/>
      <c r="B10" s="34"/>
      <c r="C10" s="22" t="s">
        <v>563</v>
      </c>
      <c r="D10" s="23" t="s">
        <v>597</v>
      </c>
      <c r="E10" s="12" t="s">
        <v>79</v>
      </c>
      <c r="F10" s="13" t="s">
        <v>80</v>
      </c>
      <c r="G10" s="11" t="s">
        <v>554</v>
      </c>
      <c r="H10" s="36" t="s">
        <v>548</v>
      </c>
    </row>
    <row r="11" spans="1:8" ht="102" customHeight="1" thickTop="1">
      <c r="A11" s="134"/>
      <c r="B11" s="31"/>
      <c r="C11" s="22" t="s">
        <v>563</v>
      </c>
      <c r="D11" s="23" t="s">
        <v>597</v>
      </c>
      <c r="E11" s="12" t="s">
        <v>79</v>
      </c>
      <c r="F11" s="13" t="s">
        <v>80</v>
      </c>
      <c r="G11" s="11" t="s">
        <v>554</v>
      </c>
      <c r="H11" s="36" t="s">
        <v>548</v>
      </c>
    </row>
    <row r="12" spans="1:8" ht="102" customHeight="1">
      <c r="A12" s="134"/>
      <c r="B12" s="21"/>
      <c r="C12" s="22" t="s">
        <v>563</v>
      </c>
      <c r="D12" s="23" t="s">
        <v>597</v>
      </c>
      <c r="E12" s="12" t="s">
        <v>79</v>
      </c>
      <c r="F12" s="13" t="s">
        <v>80</v>
      </c>
      <c r="G12" s="11" t="s">
        <v>554</v>
      </c>
      <c r="H12" s="36" t="s">
        <v>548</v>
      </c>
    </row>
    <row r="13" spans="1:8" ht="102" customHeight="1">
      <c r="A13" s="134"/>
      <c r="B13" s="21"/>
      <c r="C13" s="22" t="s">
        <v>563</v>
      </c>
      <c r="D13" s="23" t="s">
        <v>597</v>
      </c>
      <c r="E13" s="12" t="s">
        <v>79</v>
      </c>
      <c r="F13" s="13" t="s">
        <v>80</v>
      </c>
      <c r="G13" s="11" t="s">
        <v>554</v>
      </c>
      <c r="H13" s="36" t="s">
        <v>548</v>
      </c>
    </row>
    <row r="14" spans="1:8" ht="102" customHeight="1">
      <c r="A14" s="134"/>
      <c r="B14" s="21"/>
      <c r="C14" s="22" t="s">
        <v>563</v>
      </c>
      <c r="D14" s="23" t="s">
        <v>597</v>
      </c>
      <c r="E14" s="12" t="s">
        <v>79</v>
      </c>
      <c r="F14" s="13" t="s">
        <v>80</v>
      </c>
      <c r="G14" s="11" t="s">
        <v>554</v>
      </c>
      <c r="H14" s="36" t="s">
        <v>548</v>
      </c>
    </row>
    <row r="15" spans="1:8" ht="102" customHeight="1" thickBot="1">
      <c r="A15" s="134"/>
      <c r="B15" s="34"/>
      <c r="C15" s="22" t="s">
        <v>563</v>
      </c>
      <c r="D15" s="23" t="s">
        <v>597</v>
      </c>
      <c r="E15" s="12" t="s">
        <v>79</v>
      </c>
      <c r="F15" s="13" t="s">
        <v>80</v>
      </c>
      <c r="G15" s="11" t="s">
        <v>554</v>
      </c>
      <c r="H15" s="36" t="s">
        <v>548</v>
      </c>
    </row>
    <row r="16" spans="1:8" ht="102" customHeight="1" thickTop="1">
      <c r="A16" s="134"/>
      <c r="B16" s="31"/>
      <c r="C16" s="22" t="s">
        <v>563</v>
      </c>
      <c r="D16" s="23" t="s">
        <v>597</v>
      </c>
      <c r="E16" s="12" t="s">
        <v>79</v>
      </c>
      <c r="F16" s="13" t="s">
        <v>80</v>
      </c>
      <c r="G16" s="11" t="s">
        <v>554</v>
      </c>
      <c r="H16" s="36" t="s">
        <v>548</v>
      </c>
    </row>
    <row r="17" spans="1:8" ht="102" customHeight="1">
      <c r="A17" s="134"/>
      <c r="B17" s="21"/>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RIGHT(CELL("filename",A1),LEN(CELL("filename",A1))-FIND("]", CELL("filename",A1)))</f>
        <v>上大門二町</v>
      </c>
      <c r="F24" s="102" t="s">
        <v>78</v>
      </c>
      <c r="G24" s="102"/>
      <c r="H24" s="102"/>
    </row>
    <row r="25" spans="1:8" ht="36.75" customHeight="1">
      <c r="A25" s="129" t="s">
        <v>634</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瑞竜町一</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5"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3" t="s">
        <v>559</v>
      </c>
      <c r="B5" s="31"/>
      <c r="C5" s="32" t="s">
        <v>563</v>
      </c>
      <c r="D5" s="33" t="s">
        <v>597</v>
      </c>
      <c r="E5" s="39"/>
      <c r="F5" s="40"/>
      <c r="G5" s="41"/>
      <c r="H5" s="42"/>
    </row>
    <row r="6" spans="1:8" ht="102" customHeight="1" thickTop="1">
      <c r="A6" s="135" t="s">
        <v>566</v>
      </c>
      <c r="B6" s="94" t="s">
        <v>393</v>
      </c>
      <c r="C6" s="63" t="s">
        <v>563</v>
      </c>
      <c r="D6" s="64" t="s">
        <v>597</v>
      </c>
      <c r="E6" s="65" t="s">
        <v>79</v>
      </c>
      <c r="F6" s="66" t="s">
        <v>80</v>
      </c>
      <c r="G6" s="67" t="s">
        <v>554</v>
      </c>
      <c r="H6" s="96" t="s">
        <v>548</v>
      </c>
    </row>
    <row r="7" spans="1:8" ht="102" customHeight="1">
      <c r="A7" s="134"/>
      <c r="B7" s="21" t="s">
        <v>394</v>
      </c>
      <c r="C7" s="22" t="s">
        <v>563</v>
      </c>
      <c r="D7" s="23" t="s">
        <v>597</v>
      </c>
      <c r="E7" s="12" t="s">
        <v>79</v>
      </c>
      <c r="F7" s="13" t="s">
        <v>80</v>
      </c>
      <c r="G7" s="11" t="s">
        <v>554</v>
      </c>
      <c r="H7" s="36" t="s">
        <v>548</v>
      </c>
    </row>
    <row r="8" spans="1:8" ht="102" customHeight="1">
      <c r="A8" s="134"/>
      <c r="B8" s="21" t="s">
        <v>395</v>
      </c>
      <c r="C8" s="22" t="s">
        <v>563</v>
      </c>
      <c r="D8" s="23" t="s">
        <v>597</v>
      </c>
      <c r="E8" s="12" t="s">
        <v>79</v>
      </c>
      <c r="F8" s="13" t="s">
        <v>80</v>
      </c>
      <c r="G8" s="11" t="s">
        <v>554</v>
      </c>
      <c r="H8" s="36" t="s">
        <v>548</v>
      </c>
    </row>
    <row r="9" spans="1:8" ht="102" customHeight="1">
      <c r="A9" s="134"/>
      <c r="B9" s="21" t="s">
        <v>396</v>
      </c>
      <c r="C9" s="22" t="s">
        <v>563</v>
      </c>
      <c r="D9" s="23" t="s">
        <v>597</v>
      </c>
      <c r="E9" s="12" t="s">
        <v>79</v>
      </c>
      <c r="F9" s="13" t="s">
        <v>80</v>
      </c>
      <c r="G9" s="11" t="s">
        <v>554</v>
      </c>
      <c r="H9" s="36" t="s">
        <v>548</v>
      </c>
    </row>
    <row r="10" spans="1:8" ht="102" customHeight="1" thickBot="1">
      <c r="A10" s="134"/>
      <c r="B10" s="34" t="s">
        <v>397</v>
      </c>
      <c r="C10" s="22" t="s">
        <v>563</v>
      </c>
      <c r="D10" s="23" t="s">
        <v>597</v>
      </c>
      <c r="E10" s="12" t="s">
        <v>79</v>
      </c>
      <c r="F10" s="13" t="s">
        <v>80</v>
      </c>
      <c r="G10" s="11" t="s">
        <v>554</v>
      </c>
      <c r="H10" s="36" t="s">
        <v>548</v>
      </c>
    </row>
    <row r="11" spans="1:8" ht="102" customHeight="1" thickTop="1">
      <c r="A11" s="134"/>
      <c r="B11" s="31" t="s">
        <v>398</v>
      </c>
      <c r="C11" s="22" t="s">
        <v>563</v>
      </c>
      <c r="D11" s="23" t="s">
        <v>597</v>
      </c>
      <c r="E11" s="12" t="s">
        <v>79</v>
      </c>
      <c r="F11" s="13" t="s">
        <v>80</v>
      </c>
      <c r="G11" s="11" t="s">
        <v>554</v>
      </c>
      <c r="H11" s="36" t="s">
        <v>548</v>
      </c>
    </row>
    <row r="12" spans="1:8" ht="102" customHeight="1">
      <c r="A12" s="134"/>
      <c r="B12" s="21" t="s">
        <v>399</v>
      </c>
      <c r="C12" s="22" t="s">
        <v>563</v>
      </c>
      <c r="D12" s="23" t="s">
        <v>597</v>
      </c>
      <c r="E12" s="12" t="s">
        <v>79</v>
      </c>
      <c r="F12" s="13" t="s">
        <v>80</v>
      </c>
      <c r="G12" s="11" t="s">
        <v>554</v>
      </c>
      <c r="H12" s="36" t="s">
        <v>548</v>
      </c>
    </row>
    <row r="13" spans="1:8" ht="102" customHeight="1">
      <c r="A13" s="134"/>
      <c r="B13" s="21"/>
      <c r="C13" s="22" t="s">
        <v>563</v>
      </c>
      <c r="D13" s="23" t="s">
        <v>597</v>
      </c>
      <c r="E13" s="12" t="s">
        <v>79</v>
      </c>
      <c r="F13" s="13" t="s">
        <v>80</v>
      </c>
      <c r="G13" s="11" t="s">
        <v>554</v>
      </c>
      <c r="H13" s="36" t="s">
        <v>548</v>
      </c>
    </row>
    <row r="14" spans="1:8" ht="102" customHeight="1">
      <c r="A14" s="134"/>
      <c r="B14" s="21"/>
      <c r="C14" s="22" t="s">
        <v>563</v>
      </c>
      <c r="D14" s="23" t="s">
        <v>597</v>
      </c>
      <c r="E14" s="12" t="s">
        <v>79</v>
      </c>
      <c r="F14" s="13" t="s">
        <v>80</v>
      </c>
      <c r="G14" s="11" t="s">
        <v>554</v>
      </c>
      <c r="H14" s="36" t="s">
        <v>548</v>
      </c>
    </row>
    <row r="15" spans="1:8" ht="102" customHeight="1" thickBot="1">
      <c r="A15" s="134"/>
      <c r="B15" s="34"/>
      <c r="C15" s="22" t="s">
        <v>563</v>
      </c>
      <c r="D15" s="23" t="s">
        <v>597</v>
      </c>
      <c r="E15" s="12" t="s">
        <v>79</v>
      </c>
      <c r="F15" s="13" t="s">
        <v>80</v>
      </c>
      <c r="G15" s="11" t="s">
        <v>554</v>
      </c>
      <c r="H15" s="36" t="s">
        <v>548</v>
      </c>
    </row>
    <row r="16" spans="1:8" ht="94.5" customHeight="1" thickTop="1">
      <c r="A16" s="134"/>
      <c r="B16" s="31"/>
      <c r="C16" s="22" t="s">
        <v>563</v>
      </c>
      <c r="D16" s="23" t="s">
        <v>597</v>
      </c>
      <c r="E16" s="12" t="s">
        <v>79</v>
      </c>
      <c r="F16" s="13" t="s">
        <v>80</v>
      </c>
      <c r="G16" s="11" t="s">
        <v>554</v>
      </c>
      <c r="H16" s="36" t="s">
        <v>548</v>
      </c>
    </row>
    <row r="17" spans="1:8" ht="94.5" customHeight="1">
      <c r="A17" s="134"/>
      <c r="B17" s="21"/>
      <c r="C17" s="22" t="s">
        <v>563</v>
      </c>
      <c r="D17" s="23" t="s">
        <v>597</v>
      </c>
      <c r="E17" s="12" t="s">
        <v>79</v>
      </c>
      <c r="F17" s="13" t="s">
        <v>80</v>
      </c>
      <c r="G17" s="11" t="s">
        <v>554</v>
      </c>
      <c r="H17" s="36" t="s">
        <v>548</v>
      </c>
    </row>
    <row r="18" spans="1:8" ht="94.5" customHeight="1">
      <c r="A18" s="134"/>
      <c r="B18" s="21"/>
      <c r="C18" s="22" t="s">
        <v>563</v>
      </c>
      <c r="D18" s="23" t="s">
        <v>597</v>
      </c>
      <c r="E18" s="12" t="s">
        <v>79</v>
      </c>
      <c r="F18" s="13" t="s">
        <v>80</v>
      </c>
      <c r="G18" s="11" t="s">
        <v>554</v>
      </c>
      <c r="H18" s="36" t="s">
        <v>548</v>
      </c>
    </row>
    <row r="19" spans="1:8" ht="94.5" customHeight="1">
      <c r="A19" s="134"/>
      <c r="B19" s="21"/>
      <c r="C19" s="22" t="s">
        <v>563</v>
      </c>
      <c r="D19" s="23" t="s">
        <v>597</v>
      </c>
      <c r="E19" s="12" t="s">
        <v>79</v>
      </c>
      <c r="F19" s="13" t="s">
        <v>80</v>
      </c>
      <c r="G19" s="11" t="s">
        <v>554</v>
      </c>
      <c r="H19" s="36" t="s">
        <v>548</v>
      </c>
    </row>
    <row r="20" spans="1:8" ht="94.5"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RIGHT(CELL("filename",A1),LEN(CELL("filename",A1))-FIND("]", CELL("filename",A1)))</f>
        <v>瑞竜町一</v>
      </c>
      <c r="F24" s="102" t="s">
        <v>78</v>
      </c>
      <c r="G24" s="102"/>
      <c r="H24" s="102"/>
    </row>
    <row r="25" spans="1:8" ht="36.75" customHeight="1">
      <c r="A25" s="129" t="s">
        <v>618</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H27"/>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瑞竜町二</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9"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c r="A5" s="135" t="s">
        <v>559</v>
      </c>
      <c r="B5" s="31"/>
      <c r="C5" s="32" t="s">
        <v>563</v>
      </c>
      <c r="D5" s="33" t="s">
        <v>597</v>
      </c>
      <c r="E5" s="39"/>
      <c r="F5" s="40"/>
      <c r="G5" s="41"/>
      <c r="H5" s="42"/>
    </row>
    <row r="6" spans="1:8" ht="102" customHeight="1" thickBot="1">
      <c r="A6" s="159"/>
      <c r="B6" s="31"/>
      <c r="C6" s="32" t="s">
        <v>563</v>
      </c>
      <c r="D6" s="33" t="s">
        <v>597</v>
      </c>
      <c r="E6" s="39"/>
      <c r="F6" s="40"/>
      <c r="G6" s="41"/>
      <c r="H6" s="42"/>
    </row>
    <row r="7" spans="1:8" ht="102" customHeight="1" thickTop="1">
      <c r="A7" s="135" t="s">
        <v>566</v>
      </c>
      <c r="B7" s="97" t="s">
        <v>99</v>
      </c>
      <c r="C7" s="63" t="s">
        <v>563</v>
      </c>
      <c r="D7" s="64" t="s">
        <v>597</v>
      </c>
      <c r="E7" s="65" t="s">
        <v>79</v>
      </c>
      <c r="F7" s="66" t="s">
        <v>80</v>
      </c>
      <c r="G7" s="67" t="s">
        <v>554</v>
      </c>
      <c r="H7" s="100" t="s">
        <v>548</v>
      </c>
    </row>
    <row r="8" spans="1:8" ht="102" customHeight="1">
      <c r="A8" s="134"/>
      <c r="B8" s="21" t="s">
        <v>100</v>
      </c>
      <c r="C8" s="22" t="s">
        <v>563</v>
      </c>
      <c r="D8" s="23" t="s">
        <v>597</v>
      </c>
      <c r="E8" s="12" t="s">
        <v>79</v>
      </c>
      <c r="F8" s="13" t="s">
        <v>80</v>
      </c>
      <c r="G8" s="11" t="s">
        <v>554</v>
      </c>
      <c r="H8" s="36" t="s">
        <v>548</v>
      </c>
    </row>
    <row r="9" spans="1:8" ht="102" customHeight="1">
      <c r="A9" s="134"/>
      <c r="B9" s="21" t="s">
        <v>81</v>
      </c>
      <c r="C9" s="22" t="s">
        <v>563</v>
      </c>
      <c r="D9" s="23" t="s">
        <v>597</v>
      </c>
      <c r="E9" s="12" t="s">
        <v>79</v>
      </c>
      <c r="F9" s="13" t="s">
        <v>80</v>
      </c>
      <c r="G9" s="11" t="s">
        <v>554</v>
      </c>
      <c r="H9" s="36" t="s">
        <v>548</v>
      </c>
    </row>
    <row r="10" spans="1:8" ht="102" customHeight="1">
      <c r="A10" s="134"/>
      <c r="B10" s="21" t="s">
        <v>82</v>
      </c>
      <c r="C10" s="22" t="s">
        <v>563</v>
      </c>
      <c r="D10" s="23" t="s">
        <v>597</v>
      </c>
      <c r="E10" s="12" t="s">
        <v>79</v>
      </c>
      <c r="F10" s="13" t="s">
        <v>80</v>
      </c>
      <c r="G10" s="11" t="s">
        <v>554</v>
      </c>
      <c r="H10" s="36" t="s">
        <v>548</v>
      </c>
    </row>
    <row r="11" spans="1:8" ht="102" customHeight="1" thickBot="1">
      <c r="A11" s="134"/>
      <c r="B11" s="34" t="s">
        <v>400</v>
      </c>
      <c r="C11" s="22" t="s">
        <v>563</v>
      </c>
      <c r="D11" s="23" t="s">
        <v>597</v>
      </c>
      <c r="E11" s="12" t="s">
        <v>79</v>
      </c>
      <c r="F11" s="13" t="s">
        <v>80</v>
      </c>
      <c r="G11" s="11" t="s">
        <v>554</v>
      </c>
      <c r="H11" s="36" t="s">
        <v>548</v>
      </c>
    </row>
    <row r="12" spans="1:8" ht="102" customHeight="1" thickTop="1">
      <c r="A12" s="134"/>
      <c r="B12" s="31" t="s">
        <v>401</v>
      </c>
      <c r="C12" s="22" t="s">
        <v>563</v>
      </c>
      <c r="D12" s="23" t="s">
        <v>597</v>
      </c>
      <c r="E12" s="12" t="s">
        <v>79</v>
      </c>
      <c r="F12" s="13" t="s">
        <v>80</v>
      </c>
      <c r="G12" s="11" t="s">
        <v>554</v>
      </c>
      <c r="H12" s="36" t="s">
        <v>548</v>
      </c>
    </row>
    <row r="13" spans="1:8" ht="102" customHeight="1">
      <c r="A13" s="134"/>
      <c r="B13" s="21" t="s">
        <v>402</v>
      </c>
      <c r="C13" s="22" t="s">
        <v>563</v>
      </c>
      <c r="D13" s="23" t="s">
        <v>597</v>
      </c>
      <c r="E13" s="12" t="s">
        <v>79</v>
      </c>
      <c r="F13" s="13" t="s">
        <v>80</v>
      </c>
      <c r="G13" s="11" t="s">
        <v>554</v>
      </c>
      <c r="H13" s="36" t="s">
        <v>548</v>
      </c>
    </row>
    <row r="14" spans="1:8" ht="102" customHeight="1">
      <c r="A14" s="134"/>
      <c r="B14" s="21" t="s">
        <v>403</v>
      </c>
      <c r="C14" s="22" t="s">
        <v>563</v>
      </c>
      <c r="D14" s="23" t="s">
        <v>597</v>
      </c>
      <c r="E14" s="12" t="s">
        <v>79</v>
      </c>
      <c r="F14" s="13" t="s">
        <v>80</v>
      </c>
      <c r="G14" s="11" t="s">
        <v>554</v>
      </c>
      <c r="H14" s="36" t="s">
        <v>548</v>
      </c>
    </row>
    <row r="15" spans="1:8" ht="102" customHeight="1">
      <c r="A15" s="134"/>
      <c r="B15" s="21" t="s">
        <v>404</v>
      </c>
      <c r="C15" s="22" t="s">
        <v>563</v>
      </c>
      <c r="D15" s="23" t="s">
        <v>597</v>
      </c>
      <c r="E15" s="12" t="s">
        <v>79</v>
      </c>
      <c r="F15" s="13" t="s">
        <v>80</v>
      </c>
      <c r="G15" s="11" t="s">
        <v>554</v>
      </c>
      <c r="H15" s="36" t="s">
        <v>548</v>
      </c>
    </row>
    <row r="16" spans="1:8" ht="102" customHeight="1" thickBot="1">
      <c r="A16" s="134"/>
      <c r="B16" s="34" t="s">
        <v>405</v>
      </c>
      <c r="C16" s="22" t="s">
        <v>563</v>
      </c>
      <c r="D16" s="23" t="s">
        <v>597</v>
      </c>
      <c r="E16" s="12" t="s">
        <v>79</v>
      </c>
      <c r="F16" s="13" t="s">
        <v>80</v>
      </c>
      <c r="G16" s="11" t="s">
        <v>554</v>
      </c>
      <c r="H16" s="36" t="s">
        <v>548</v>
      </c>
    </row>
    <row r="17" spans="1:8" ht="90" customHeight="1" thickTop="1">
      <c r="A17" s="134"/>
      <c r="B17" s="31"/>
      <c r="C17" s="22" t="s">
        <v>563</v>
      </c>
      <c r="D17" s="23" t="s">
        <v>597</v>
      </c>
      <c r="E17" s="12" t="s">
        <v>79</v>
      </c>
      <c r="F17" s="13" t="s">
        <v>80</v>
      </c>
      <c r="G17" s="11" t="s">
        <v>554</v>
      </c>
      <c r="H17" s="36" t="s">
        <v>548</v>
      </c>
    </row>
    <row r="18" spans="1:8" ht="90" customHeight="1">
      <c r="A18" s="134"/>
      <c r="B18" s="21"/>
      <c r="C18" s="22" t="s">
        <v>563</v>
      </c>
      <c r="D18" s="23" t="s">
        <v>597</v>
      </c>
      <c r="E18" s="12" t="s">
        <v>79</v>
      </c>
      <c r="F18" s="13" t="s">
        <v>80</v>
      </c>
      <c r="G18" s="11" t="s">
        <v>554</v>
      </c>
      <c r="H18" s="36" t="s">
        <v>548</v>
      </c>
    </row>
    <row r="19" spans="1:8" ht="90" customHeight="1">
      <c r="A19" s="134"/>
      <c r="B19" s="21"/>
      <c r="C19" s="22" t="s">
        <v>563</v>
      </c>
      <c r="D19" s="23" t="s">
        <v>597</v>
      </c>
      <c r="E19" s="12" t="s">
        <v>79</v>
      </c>
      <c r="F19" s="13" t="s">
        <v>80</v>
      </c>
      <c r="G19" s="11" t="s">
        <v>554</v>
      </c>
      <c r="H19" s="36" t="s">
        <v>548</v>
      </c>
    </row>
    <row r="20" spans="1:8" ht="90" customHeight="1">
      <c r="A20" s="134"/>
      <c r="B20" s="21"/>
      <c r="C20" s="22" t="s">
        <v>563</v>
      </c>
      <c r="D20" s="23" t="s">
        <v>597</v>
      </c>
      <c r="E20" s="12" t="s">
        <v>79</v>
      </c>
      <c r="F20" s="13" t="s">
        <v>80</v>
      </c>
      <c r="G20" s="11" t="s">
        <v>554</v>
      </c>
      <c r="H20" s="36" t="s">
        <v>548</v>
      </c>
    </row>
    <row r="21" spans="1:8" ht="90" customHeight="1" thickBot="1">
      <c r="A21" s="136"/>
      <c r="B21" s="27"/>
      <c r="C21" s="28" t="s">
        <v>563</v>
      </c>
      <c r="D21" s="29" t="s">
        <v>597</v>
      </c>
      <c r="E21" s="15" t="s">
        <v>79</v>
      </c>
      <c r="F21" s="16" t="s">
        <v>80</v>
      </c>
      <c r="G21" s="17" t="s">
        <v>554</v>
      </c>
      <c r="H21" s="37" t="s">
        <v>548</v>
      </c>
    </row>
    <row r="22" spans="1:8" ht="73.5" customHeight="1" thickBot="1">
      <c r="A22" s="58" t="s">
        <v>544</v>
      </c>
      <c r="B22" s="59" t="s">
        <v>558</v>
      </c>
      <c r="C22" s="74"/>
      <c r="D22" s="75"/>
      <c r="E22" s="60">
        <f>SUM(E7:E21)</f>
        <v>0</v>
      </c>
      <c r="F22" s="61">
        <f>SUM(F7:F21)</f>
        <v>0</v>
      </c>
      <c r="G22" s="76"/>
      <c r="H22" s="77"/>
    </row>
    <row r="23" spans="1:8" ht="36.75" customHeight="1" thickTop="1">
      <c r="A23" s="137"/>
      <c r="B23" s="137"/>
      <c r="C23" s="137"/>
      <c r="D23" s="137"/>
      <c r="E23" s="137"/>
      <c r="F23" s="137"/>
      <c r="G23" s="137"/>
      <c r="H23" s="137"/>
    </row>
    <row r="24" spans="1:8" ht="29.25" customHeight="1">
      <c r="A24" s="137" t="s">
        <v>638</v>
      </c>
      <c r="B24" s="137"/>
      <c r="C24" s="137"/>
      <c r="D24" s="137"/>
      <c r="E24" s="137"/>
      <c r="F24" s="137"/>
      <c r="G24" s="137"/>
      <c r="H24" s="137"/>
    </row>
    <row r="25" spans="1:8" ht="38.25" customHeight="1">
      <c r="A25" s="19"/>
      <c r="B25" s="30"/>
      <c r="C25" s="30"/>
      <c r="D25" s="30"/>
      <c r="E25" s="108" t="str">
        <f ca="1">RIGHT(CELL("filename",A2),LEN(CELL("filename",A2))-FIND("]", CELL("filename",A2)))</f>
        <v>瑞竜町二</v>
      </c>
      <c r="F25" s="102" t="s">
        <v>78</v>
      </c>
      <c r="G25" s="102"/>
      <c r="H25" s="102"/>
    </row>
    <row r="26" spans="1:8" ht="36.75" customHeight="1">
      <c r="A26" s="129" t="s">
        <v>635</v>
      </c>
      <c r="B26" s="129"/>
      <c r="C26" s="129"/>
      <c r="D26" s="129"/>
      <c r="E26" s="129"/>
      <c r="F26" s="129"/>
      <c r="G26" s="129"/>
      <c r="H26" s="129"/>
    </row>
    <row r="27" spans="1:8" ht="36.75" customHeight="1">
      <c r="A27" s="130" t="s">
        <v>560</v>
      </c>
      <c r="B27" s="131"/>
      <c r="C27" s="131"/>
      <c r="D27" s="132"/>
      <c r="E27" s="14"/>
      <c r="F27" s="14"/>
      <c r="G27" s="14"/>
      <c r="H27" s="14"/>
    </row>
  </sheetData>
  <mergeCells count="14">
    <mergeCell ref="A27:D27"/>
    <mergeCell ref="A5:A6"/>
    <mergeCell ref="A7:A21"/>
    <mergeCell ref="A23:H23"/>
    <mergeCell ref="A24:H24"/>
    <mergeCell ref="A26:H26"/>
    <mergeCell ref="G1:H1"/>
    <mergeCell ref="A2:A3"/>
    <mergeCell ref="B2:B3"/>
    <mergeCell ref="C2:C3"/>
    <mergeCell ref="D2:D3"/>
    <mergeCell ref="E2:E3"/>
    <mergeCell ref="F2:F3"/>
    <mergeCell ref="G2:H2"/>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7:F7">
      <formula1>0</formula1>
    </dataValidation>
    <dataValidation type="whole" operator="greaterThanOrEqual" allowBlank="1" showErrorMessage="1" error="数字のみをご記入ください。" prompt="数字のみをご記入ください。※「世帯」「枚」は自動で入力されます。" sqref="E8:F21">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里野宮町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9"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8" t="s">
        <v>559</v>
      </c>
      <c r="B5" s="31"/>
      <c r="C5" s="32" t="s">
        <v>563</v>
      </c>
      <c r="D5" s="33" t="s">
        <v>597</v>
      </c>
      <c r="E5" s="39"/>
      <c r="F5" s="40"/>
      <c r="G5" s="41"/>
      <c r="H5" s="42"/>
    </row>
    <row r="6" spans="1:8" ht="102" customHeight="1" thickTop="1">
      <c r="A6" s="135" t="s">
        <v>566</v>
      </c>
      <c r="B6" s="97" t="s">
        <v>406</v>
      </c>
      <c r="C6" s="63" t="s">
        <v>563</v>
      </c>
      <c r="D6" s="64" t="s">
        <v>597</v>
      </c>
      <c r="E6" s="65" t="s">
        <v>79</v>
      </c>
      <c r="F6" s="66" t="s">
        <v>80</v>
      </c>
      <c r="G6" s="67" t="s">
        <v>554</v>
      </c>
      <c r="H6" s="100" t="s">
        <v>548</v>
      </c>
    </row>
    <row r="7" spans="1:8" ht="102" customHeight="1">
      <c r="A7" s="134"/>
      <c r="B7" s="21" t="s">
        <v>407</v>
      </c>
      <c r="C7" s="22" t="s">
        <v>563</v>
      </c>
      <c r="D7" s="23" t="s">
        <v>597</v>
      </c>
      <c r="E7" s="12" t="s">
        <v>79</v>
      </c>
      <c r="F7" s="13" t="s">
        <v>80</v>
      </c>
      <c r="G7" s="11" t="s">
        <v>554</v>
      </c>
      <c r="H7" s="36" t="s">
        <v>548</v>
      </c>
    </row>
    <row r="8" spans="1:8" ht="102" customHeight="1">
      <c r="A8" s="134"/>
      <c r="B8" s="21" t="s">
        <v>408</v>
      </c>
      <c r="C8" s="22" t="s">
        <v>563</v>
      </c>
      <c r="D8" s="23" t="s">
        <v>597</v>
      </c>
      <c r="E8" s="12" t="s">
        <v>79</v>
      </c>
      <c r="F8" s="13" t="s">
        <v>80</v>
      </c>
      <c r="G8" s="11" t="s">
        <v>554</v>
      </c>
      <c r="H8" s="36" t="s">
        <v>548</v>
      </c>
    </row>
    <row r="9" spans="1:8" ht="102" customHeight="1">
      <c r="A9" s="134"/>
      <c r="B9" s="21" t="s">
        <v>409</v>
      </c>
      <c r="C9" s="22" t="s">
        <v>563</v>
      </c>
      <c r="D9" s="23" t="s">
        <v>597</v>
      </c>
      <c r="E9" s="12" t="s">
        <v>79</v>
      </c>
      <c r="F9" s="13" t="s">
        <v>80</v>
      </c>
      <c r="G9" s="11" t="s">
        <v>554</v>
      </c>
      <c r="H9" s="36" t="s">
        <v>548</v>
      </c>
    </row>
    <row r="10" spans="1:8" ht="102" customHeight="1" thickBot="1">
      <c r="A10" s="134"/>
      <c r="B10" s="34" t="s">
        <v>410</v>
      </c>
      <c r="C10" s="22" t="s">
        <v>563</v>
      </c>
      <c r="D10" s="23" t="s">
        <v>597</v>
      </c>
      <c r="E10" s="12" t="s">
        <v>79</v>
      </c>
      <c r="F10" s="13" t="s">
        <v>80</v>
      </c>
      <c r="G10" s="11" t="s">
        <v>554</v>
      </c>
      <c r="H10" s="36" t="s">
        <v>548</v>
      </c>
    </row>
    <row r="11" spans="1:8" ht="102" customHeight="1" thickTop="1">
      <c r="A11" s="134"/>
      <c r="B11" s="31" t="s">
        <v>270</v>
      </c>
      <c r="C11" s="22" t="s">
        <v>563</v>
      </c>
      <c r="D11" s="23" t="s">
        <v>597</v>
      </c>
      <c r="E11" s="12" t="s">
        <v>79</v>
      </c>
      <c r="F11" s="13" t="s">
        <v>80</v>
      </c>
      <c r="G11" s="11" t="s">
        <v>554</v>
      </c>
      <c r="H11" s="36" t="s">
        <v>548</v>
      </c>
    </row>
    <row r="12" spans="1:8" ht="102" customHeight="1">
      <c r="A12" s="134"/>
      <c r="B12" s="21" t="s">
        <v>411</v>
      </c>
      <c r="C12" s="22" t="s">
        <v>563</v>
      </c>
      <c r="D12" s="23" t="s">
        <v>597</v>
      </c>
      <c r="E12" s="12" t="s">
        <v>79</v>
      </c>
      <c r="F12" s="13" t="s">
        <v>80</v>
      </c>
      <c r="G12" s="11" t="s">
        <v>554</v>
      </c>
      <c r="H12" s="36" t="s">
        <v>548</v>
      </c>
    </row>
    <row r="13" spans="1:8" ht="102" customHeight="1">
      <c r="A13" s="134"/>
      <c r="B13" s="21" t="s">
        <v>412</v>
      </c>
      <c r="C13" s="22" t="s">
        <v>563</v>
      </c>
      <c r="D13" s="23" t="s">
        <v>597</v>
      </c>
      <c r="E13" s="12" t="s">
        <v>79</v>
      </c>
      <c r="F13" s="13" t="s">
        <v>80</v>
      </c>
      <c r="G13" s="11" t="s">
        <v>554</v>
      </c>
      <c r="H13" s="36" t="s">
        <v>548</v>
      </c>
    </row>
    <row r="14" spans="1:8" ht="102" customHeight="1">
      <c r="A14" s="134"/>
      <c r="B14" s="21" t="s">
        <v>413</v>
      </c>
      <c r="C14" s="22" t="s">
        <v>563</v>
      </c>
      <c r="D14" s="23" t="s">
        <v>597</v>
      </c>
      <c r="E14" s="12" t="s">
        <v>79</v>
      </c>
      <c r="F14" s="13" t="s">
        <v>80</v>
      </c>
      <c r="G14" s="11" t="s">
        <v>554</v>
      </c>
      <c r="H14" s="36" t="s">
        <v>548</v>
      </c>
    </row>
    <row r="15" spans="1:8" ht="102" customHeight="1" thickBot="1">
      <c r="A15" s="134"/>
      <c r="B15" s="34" t="s">
        <v>414</v>
      </c>
      <c r="C15" s="22" t="s">
        <v>563</v>
      </c>
      <c r="D15" s="23" t="s">
        <v>597</v>
      </c>
      <c r="E15" s="12" t="s">
        <v>79</v>
      </c>
      <c r="F15" s="13" t="s">
        <v>80</v>
      </c>
      <c r="G15" s="11" t="s">
        <v>554</v>
      </c>
      <c r="H15" s="36" t="s">
        <v>548</v>
      </c>
    </row>
    <row r="16" spans="1:8" ht="102" customHeight="1" thickTop="1">
      <c r="A16" s="134"/>
      <c r="B16" s="31" t="s">
        <v>415</v>
      </c>
      <c r="C16" s="22" t="s">
        <v>563</v>
      </c>
      <c r="D16" s="23" t="s">
        <v>597</v>
      </c>
      <c r="E16" s="12" t="s">
        <v>79</v>
      </c>
      <c r="F16" s="13" t="s">
        <v>80</v>
      </c>
      <c r="G16" s="11" t="s">
        <v>554</v>
      </c>
      <c r="H16" s="36" t="s">
        <v>548</v>
      </c>
    </row>
    <row r="17" spans="1:8" ht="102" customHeight="1">
      <c r="A17" s="134"/>
      <c r="B17" s="21" t="s">
        <v>416</v>
      </c>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c r="A20" s="134"/>
      <c r="B20" s="112"/>
      <c r="C20" s="52" t="s">
        <v>563</v>
      </c>
      <c r="D20" s="53" t="s">
        <v>597</v>
      </c>
      <c r="E20" s="84" t="s">
        <v>79</v>
      </c>
      <c r="F20" s="85" t="s">
        <v>80</v>
      </c>
      <c r="G20" s="86" t="s">
        <v>554</v>
      </c>
      <c r="H20" s="87" t="s">
        <v>548</v>
      </c>
    </row>
    <row r="21" spans="1:8" ht="73.5" customHeight="1" thickBot="1">
      <c r="A21" s="121" t="s">
        <v>544</v>
      </c>
      <c r="B21" s="122" t="s">
        <v>558</v>
      </c>
      <c r="C21" s="123"/>
      <c r="D21" s="124"/>
      <c r="E21" s="125">
        <f>SUM(E6:E20)</f>
        <v>0</v>
      </c>
      <c r="F21" s="126">
        <f>SUM(F6:F20)</f>
        <v>0</v>
      </c>
      <c r="G21" s="127"/>
      <c r="H21" s="128"/>
    </row>
    <row r="22" spans="1:8" ht="36.75" customHeight="1" thickTop="1">
      <c r="A22" s="160"/>
      <c r="B22" s="160"/>
      <c r="C22" s="160"/>
      <c r="D22" s="160"/>
      <c r="E22" s="160"/>
      <c r="F22" s="160"/>
      <c r="G22" s="160"/>
      <c r="H22" s="160"/>
    </row>
    <row r="23" spans="1:8" ht="29.25" customHeight="1">
      <c r="A23" s="137" t="s">
        <v>638</v>
      </c>
      <c r="B23" s="137"/>
      <c r="C23" s="137"/>
      <c r="D23" s="137"/>
      <c r="E23" s="137"/>
      <c r="F23" s="137"/>
      <c r="G23" s="137"/>
      <c r="H23" s="137"/>
    </row>
    <row r="24" spans="1:8" ht="38.25" customHeight="1">
      <c r="A24" s="19"/>
      <c r="B24" s="30"/>
      <c r="C24" s="30"/>
      <c r="D24" s="30"/>
      <c r="E24" s="108" t="str">
        <f ca="1">RIGHT(CELL("filename",A1),LEN(CELL("filename",A1))-FIND("]", CELL("filename",A1)))</f>
        <v>里野宮町</v>
      </c>
      <c r="F24" s="102" t="s">
        <v>78</v>
      </c>
      <c r="G24" s="102"/>
      <c r="H24" s="102"/>
    </row>
    <row r="25" spans="1:8" ht="36.75" customHeight="1">
      <c r="A25" s="129" t="s">
        <v>618</v>
      </c>
      <c r="B25" s="129"/>
      <c r="C25" s="129"/>
      <c r="D25" s="129"/>
      <c r="E25" s="129"/>
      <c r="F25" s="129"/>
      <c r="G25" s="129"/>
      <c r="H25" s="129"/>
    </row>
    <row r="26" spans="1:8" ht="36.75" customHeight="1">
      <c r="A26" s="130" t="s">
        <v>560</v>
      </c>
      <c r="B26" s="131"/>
      <c r="C26" s="131"/>
      <c r="D26" s="132"/>
      <c r="E26" s="14"/>
      <c r="F26" s="14"/>
      <c r="G26" s="14"/>
      <c r="H26" s="14"/>
    </row>
  </sheetData>
  <mergeCells count="13">
    <mergeCell ref="A6:A20"/>
    <mergeCell ref="A22:H22"/>
    <mergeCell ref="A23:H23"/>
    <mergeCell ref="A25:H25"/>
    <mergeCell ref="A26:D26"/>
    <mergeCell ref="G1:H1"/>
    <mergeCell ref="A2:A3"/>
    <mergeCell ref="B2:B3"/>
    <mergeCell ref="C2:C3"/>
    <mergeCell ref="D2:D3"/>
    <mergeCell ref="E2:E3"/>
    <mergeCell ref="F2:F3"/>
    <mergeCell ref="G2:H2"/>
  </mergeCells>
  <phoneticPr fontId="1"/>
  <dataValidations count="2">
    <dataValidation type="whole" operator="greaterThanOrEqual" allowBlank="1" showErrorMessage="1" error="数字のみをご記入ください。" prompt="数字のみをご記入ください。※「世帯」「枚」は自動で入力されます。" sqref="E7:F20">
      <formula1>0</formula1>
    </dataValidation>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白羽町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9"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8" t="s">
        <v>559</v>
      </c>
      <c r="B5" s="31"/>
      <c r="C5" s="32" t="s">
        <v>563</v>
      </c>
      <c r="D5" s="33" t="s">
        <v>597</v>
      </c>
      <c r="E5" s="39"/>
      <c r="F5" s="40"/>
      <c r="G5" s="41"/>
      <c r="H5" s="42"/>
    </row>
    <row r="6" spans="1:8" ht="102" customHeight="1" thickTop="1">
      <c r="A6" s="135" t="s">
        <v>566</v>
      </c>
      <c r="B6" s="97" t="s">
        <v>417</v>
      </c>
      <c r="C6" s="63" t="s">
        <v>563</v>
      </c>
      <c r="D6" s="64" t="s">
        <v>597</v>
      </c>
      <c r="E6" s="65" t="s">
        <v>79</v>
      </c>
      <c r="F6" s="66" t="s">
        <v>80</v>
      </c>
      <c r="G6" s="67" t="s">
        <v>554</v>
      </c>
      <c r="H6" s="100" t="s">
        <v>548</v>
      </c>
    </row>
    <row r="7" spans="1:8" ht="102" customHeight="1">
      <c r="A7" s="134"/>
      <c r="B7" s="21" t="s">
        <v>418</v>
      </c>
      <c r="C7" s="22" t="s">
        <v>563</v>
      </c>
      <c r="D7" s="23" t="s">
        <v>597</v>
      </c>
      <c r="E7" s="12" t="s">
        <v>79</v>
      </c>
      <c r="F7" s="13" t="s">
        <v>80</v>
      </c>
      <c r="G7" s="11" t="s">
        <v>554</v>
      </c>
      <c r="H7" s="36" t="s">
        <v>548</v>
      </c>
    </row>
    <row r="8" spans="1:8" ht="102" customHeight="1">
      <c r="A8" s="134"/>
      <c r="B8" s="21" t="s">
        <v>419</v>
      </c>
      <c r="C8" s="22" t="s">
        <v>563</v>
      </c>
      <c r="D8" s="23" t="s">
        <v>597</v>
      </c>
      <c r="E8" s="12" t="s">
        <v>79</v>
      </c>
      <c r="F8" s="13" t="s">
        <v>80</v>
      </c>
      <c r="G8" s="11" t="s">
        <v>554</v>
      </c>
      <c r="H8" s="36" t="s">
        <v>548</v>
      </c>
    </row>
    <row r="9" spans="1:8" ht="102" customHeight="1">
      <c r="A9" s="134"/>
      <c r="B9" s="21" t="s">
        <v>420</v>
      </c>
      <c r="C9" s="22" t="s">
        <v>563</v>
      </c>
      <c r="D9" s="23" t="s">
        <v>597</v>
      </c>
      <c r="E9" s="12" t="s">
        <v>79</v>
      </c>
      <c r="F9" s="13" t="s">
        <v>80</v>
      </c>
      <c r="G9" s="11" t="s">
        <v>554</v>
      </c>
      <c r="H9" s="36" t="s">
        <v>548</v>
      </c>
    </row>
    <row r="10" spans="1:8" ht="102" customHeight="1" thickBot="1">
      <c r="A10" s="134"/>
      <c r="B10" s="34" t="s">
        <v>421</v>
      </c>
      <c r="C10" s="22" t="s">
        <v>563</v>
      </c>
      <c r="D10" s="23" t="s">
        <v>597</v>
      </c>
      <c r="E10" s="12" t="s">
        <v>79</v>
      </c>
      <c r="F10" s="13" t="s">
        <v>80</v>
      </c>
      <c r="G10" s="11" t="s">
        <v>554</v>
      </c>
      <c r="H10" s="36" t="s">
        <v>548</v>
      </c>
    </row>
    <row r="11" spans="1:8" ht="102" customHeight="1" thickTop="1">
      <c r="A11" s="134"/>
      <c r="B11" s="31" t="s">
        <v>422</v>
      </c>
      <c r="C11" s="22" t="s">
        <v>563</v>
      </c>
      <c r="D11" s="23" t="s">
        <v>597</v>
      </c>
      <c r="E11" s="12" t="s">
        <v>79</v>
      </c>
      <c r="F11" s="13" t="s">
        <v>80</v>
      </c>
      <c r="G11" s="11" t="s">
        <v>554</v>
      </c>
      <c r="H11" s="36" t="s">
        <v>548</v>
      </c>
    </row>
    <row r="12" spans="1:8" ht="102" customHeight="1">
      <c r="A12" s="134"/>
      <c r="B12" s="21" t="s">
        <v>423</v>
      </c>
      <c r="C12" s="22" t="s">
        <v>563</v>
      </c>
      <c r="D12" s="23" t="s">
        <v>597</v>
      </c>
      <c r="E12" s="12" t="s">
        <v>79</v>
      </c>
      <c r="F12" s="13" t="s">
        <v>80</v>
      </c>
      <c r="G12" s="11" t="s">
        <v>554</v>
      </c>
      <c r="H12" s="36" t="s">
        <v>548</v>
      </c>
    </row>
    <row r="13" spans="1:8" ht="102" customHeight="1">
      <c r="A13" s="134"/>
      <c r="B13" s="21" t="s">
        <v>424</v>
      </c>
      <c r="C13" s="22" t="s">
        <v>563</v>
      </c>
      <c r="D13" s="23" t="s">
        <v>597</v>
      </c>
      <c r="E13" s="12" t="s">
        <v>79</v>
      </c>
      <c r="F13" s="13" t="s">
        <v>80</v>
      </c>
      <c r="G13" s="11" t="s">
        <v>554</v>
      </c>
      <c r="H13" s="36" t="s">
        <v>548</v>
      </c>
    </row>
    <row r="14" spans="1:8" ht="102" customHeight="1">
      <c r="A14" s="134"/>
      <c r="B14" s="21" t="s">
        <v>425</v>
      </c>
      <c r="C14" s="22" t="s">
        <v>563</v>
      </c>
      <c r="D14" s="23" t="s">
        <v>597</v>
      </c>
      <c r="E14" s="12" t="s">
        <v>79</v>
      </c>
      <c r="F14" s="13" t="s">
        <v>80</v>
      </c>
      <c r="G14" s="11" t="s">
        <v>554</v>
      </c>
      <c r="H14" s="36" t="s">
        <v>548</v>
      </c>
    </row>
    <row r="15" spans="1:8" ht="102" customHeight="1" thickBot="1">
      <c r="A15" s="134"/>
      <c r="B15" s="34" t="s">
        <v>426</v>
      </c>
      <c r="C15" s="22" t="s">
        <v>563</v>
      </c>
      <c r="D15" s="23" t="s">
        <v>597</v>
      </c>
      <c r="E15" s="12" t="s">
        <v>79</v>
      </c>
      <c r="F15" s="13" t="s">
        <v>80</v>
      </c>
      <c r="G15" s="11" t="s">
        <v>554</v>
      </c>
      <c r="H15" s="36" t="s">
        <v>548</v>
      </c>
    </row>
    <row r="16" spans="1:8" ht="102" customHeight="1" thickTop="1">
      <c r="A16" s="134"/>
      <c r="B16" s="31"/>
      <c r="C16" s="22" t="s">
        <v>563</v>
      </c>
      <c r="D16" s="23" t="s">
        <v>597</v>
      </c>
      <c r="E16" s="12" t="s">
        <v>79</v>
      </c>
      <c r="F16" s="13" t="s">
        <v>80</v>
      </c>
      <c r="G16" s="11" t="s">
        <v>554</v>
      </c>
      <c r="H16" s="36" t="s">
        <v>548</v>
      </c>
    </row>
    <row r="17" spans="1:8" ht="102" customHeight="1">
      <c r="A17" s="134"/>
      <c r="B17" s="21"/>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RIGHT(CELL("filename",A1),LEN(CELL("filename",A1))-FIND("]", CELL("filename",A1)))</f>
        <v>白羽町</v>
      </c>
      <c r="F24" s="102" t="s">
        <v>78</v>
      </c>
      <c r="G24" s="102"/>
      <c r="H24" s="102"/>
    </row>
    <row r="25" spans="1:8" ht="36.75" customHeight="1">
      <c r="A25" s="129" t="s">
        <v>618</v>
      </c>
      <c r="B25" s="129"/>
      <c r="C25" s="129"/>
      <c r="D25" s="129"/>
      <c r="E25" s="129"/>
      <c r="F25" s="129"/>
      <c r="G25" s="129"/>
      <c r="H25" s="129"/>
    </row>
    <row r="26" spans="1:8" ht="36.75" customHeight="1">
      <c r="A26" s="130" t="s">
        <v>560</v>
      </c>
      <c r="B26" s="131"/>
      <c r="C26" s="131"/>
      <c r="D26" s="132"/>
      <c r="E26" s="14"/>
      <c r="F26" s="14"/>
      <c r="G26" s="14"/>
      <c r="H26" s="14"/>
    </row>
  </sheetData>
  <mergeCells count="13">
    <mergeCell ref="A6:A20"/>
    <mergeCell ref="A22:H22"/>
    <mergeCell ref="A23:H23"/>
    <mergeCell ref="A25:H25"/>
    <mergeCell ref="A26:D26"/>
    <mergeCell ref="G1:H1"/>
    <mergeCell ref="A2:A3"/>
    <mergeCell ref="B2:B3"/>
    <mergeCell ref="C2:C3"/>
    <mergeCell ref="D2:D3"/>
    <mergeCell ref="E2:E3"/>
    <mergeCell ref="F2:F3"/>
    <mergeCell ref="G2:H2"/>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31"/>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62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中城町</v>
      </c>
      <c r="H1" s="151"/>
    </row>
    <row r="2" spans="1:8" ht="46.5" customHeight="1" thickTop="1">
      <c r="A2" s="140" t="s">
        <v>553</v>
      </c>
      <c r="B2" s="142" t="s">
        <v>552</v>
      </c>
      <c r="C2" s="152" t="s">
        <v>551</v>
      </c>
      <c r="D2" s="152" t="s">
        <v>550</v>
      </c>
      <c r="E2" s="154" t="s">
        <v>595</v>
      </c>
      <c r="F2" s="152" t="s">
        <v>596</v>
      </c>
      <c r="G2" s="157" t="s">
        <v>545</v>
      </c>
      <c r="H2" s="158"/>
    </row>
    <row r="3" spans="1:8" ht="69.75" customHeight="1" thickBot="1">
      <c r="A3" s="141"/>
      <c r="B3" s="143"/>
      <c r="C3" s="153"/>
      <c r="D3" s="153"/>
      <c r="E3" s="155"/>
      <c r="F3" s="156"/>
      <c r="G3" s="90" t="s">
        <v>546</v>
      </c>
      <c r="H3" s="89" t="s">
        <v>547</v>
      </c>
    </row>
    <row r="4" spans="1:8" s="9" customFormat="1" ht="102" customHeight="1" thickTop="1" thickBot="1">
      <c r="A4" s="43" t="s">
        <v>78</v>
      </c>
      <c r="B4" s="44"/>
      <c r="C4" s="45" t="s">
        <v>563</v>
      </c>
      <c r="D4" s="46" t="s">
        <v>597</v>
      </c>
      <c r="E4" s="47" t="s">
        <v>564</v>
      </c>
      <c r="F4" s="48" t="s">
        <v>565</v>
      </c>
      <c r="G4" s="49" t="s">
        <v>554</v>
      </c>
      <c r="H4" s="50"/>
    </row>
    <row r="5" spans="1:8" ht="99.75" customHeight="1" thickTop="1">
      <c r="A5" s="133" t="s">
        <v>559</v>
      </c>
      <c r="B5" s="31"/>
      <c r="C5" s="32" t="s">
        <v>563</v>
      </c>
      <c r="D5" s="33" t="s">
        <v>597</v>
      </c>
      <c r="E5" s="39"/>
      <c r="F5" s="40"/>
      <c r="G5" s="41"/>
      <c r="H5" s="42"/>
    </row>
    <row r="6" spans="1:8" ht="99.75" customHeight="1" thickBot="1">
      <c r="A6" s="134"/>
      <c r="B6" s="21"/>
      <c r="C6" s="22" t="s">
        <v>563</v>
      </c>
      <c r="D6" s="23" t="s">
        <v>597</v>
      </c>
      <c r="E6" s="24"/>
      <c r="F6" s="25"/>
      <c r="G6" s="26"/>
      <c r="H6" s="35"/>
    </row>
    <row r="7" spans="1:8" ht="99.75" customHeight="1" thickTop="1">
      <c r="A7" s="135" t="s">
        <v>566</v>
      </c>
      <c r="B7" s="62" t="s">
        <v>100</v>
      </c>
      <c r="C7" s="63" t="s">
        <v>563</v>
      </c>
      <c r="D7" s="64" t="s">
        <v>597</v>
      </c>
      <c r="E7" s="65" t="s">
        <v>79</v>
      </c>
      <c r="F7" s="66" t="s">
        <v>80</v>
      </c>
      <c r="G7" s="67" t="s">
        <v>554</v>
      </c>
      <c r="H7" s="68" t="s">
        <v>548</v>
      </c>
    </row>
    <row r="8" spans="1:8" ht="99.75" customHeight="1">
      <c r="A8" s="134"/>
      <c r="B8" s="21" t="s">
        <v>81</v>
      </c>
      <c r="C8" s="22" t="s">
        <v>563</v>
      </c>
      <c r="D8" s="23" t="s">
        <v>597</v>
      </c>
      <c r="E8" s="12" t="s">
        <v>79</v>
      </c>
      <c r="F8" s="13" t="s">
        <v>80</v>
      </c>
      <c r="G8" s="11" t="s">
        <v>554</v>
      </c>
      <c r="H8" s="36" t="s">
        <v>548</v>
      </c>
    </row>
    <row r="9" spans="1:8" ht="99.75" customHeight="1">
      <c r="A9" s="134"/>
      <c r="B9" s="21" t="s">
        <v>82</v>
      </c>
      <c r="C9" s="22" t="s">
        <v>563</v>
      </c>
      <c r="D9" s="23" t="s">
        <v>597</v>
      </c>
      <c r="E9" s="12" t="s">
        <v>79</v>
      </c>
      <c r="F9" s="13" t="s">
        <v>80</v>
      </c>
      <c r="G9" s="11" t="s">
        <v>554</v>
      </c>
      <c r="H9" s="36" t="s">
        <v>548</v>
      </c>
    </row>
    <row r="10" spans="1:8" ht="99.75" customHeight="1">
      <c r="A10" s="134"/>
      <c r="B10" s="21" t="s">
        <v>98</v>
      </c>
      <c r="C10" s="22" t="s">
        <v>563</v>
      </c>
      <c r="D10" s="23" t="s">
        <v>597</v>
      </c>
      <c r="E10" s="12" t="s">
        <v>79</v>
      </c>
      <c r="F10" s="13" t="s">
        <v>80</v>
      </c>
      <c r="G10" s="11" t="s">
        <v>554</v>
      </c>
      <c r="H10" s="36" t="s">
        <v>548</v>
      </c>
    </row>
    <row r="11" spans="1:8" ht="99.75" customHeight="1" thickBot="1">
      <c r="A11" s="134"/>
      <c r="B11" s="34" t="s">
        <v>83</v>
      </c>
      <c r="C11" s="22" t="s">
        <v>563</v>
      </c>
      <c r="D11" s="23" t="s">
        <v>597</v>
      </c>
      <c r="E11" s="12" t="s">
        <v>79</v>
      </c>
      <c r="F11" s="13" t="s">
        <v>80</v>
      </c>
      <c r="G11" s="11" t="s">
        <v>554</v>
      </c>
      <c r="H11" s="36" t="s">
        <v>548</v>
      </c>
    </row>
    <row r="12" spans="1:8" ht="99.75" customHeight="1" thickTop="1">
      <c r="A12" s="134"/>
      <c r="B12" s="31" t="s">
        <v>84</v>
      </c>
      <c r="C12" s="22" t="s">
        <v>563</v>
      </c>
      <c r="D12" s="23" t="s">
        <v>597</v>
      </c>
      <c r="E12" s="12" t="s">
        <v>79</v>
      </c>
      <c r="F12" s="13" t="s">
        <v>80</v>
      </c>
      <c r="G12" s="11" t="s">
        <v>554</v>
      </c>
      <c r="H12" s="36" t="s">
        <v>548</v>
      </c>
    </row>
    <row r="13" spans="1:8" ht="99.75" customHeight="1">
      <c r="A13" s="134"/>
      <c r="B13" s="21" t="s">
        <v>85</v>
      </c>
      <c r="C13" s="22" t="s">
        <v>563</v>
      </c>
      <c r="D13" s="23" t="s">
        <v>597</v>
      </c>
      <c r="E13" s="12" t="s">
        <v>79</v>
      </c>
      <c r="F13" s="13" t="s">
        <v>80</v>
      </c>
      <c r="G13" s="11" t="s">
        <v>554</v>
      </c>
      <c r="H13" s="36" t="s">
        <v>548</v>
      </c>
    </row>
    <row r="14" spans="1:8" ht="99.75" customHeight="1">
      <c r="A14" s="134"/>
      <c r="B14" s="21" t="s">
        <v>86</v>
      </c>
      <c r="C14" s="22" t="s">
        <v>563</v>
      </c>
      <c r="D14" s="23" t="s">
        <v>597</v>
      </c>
      <c r="E14" s="12" t="s">
        <v>79</v>
      </c>
      <c r="F14" s="13" t="s">
        <v>80</v>
      </c>
      <c r="G14" s="11" t="s">
        <v>554</v>
      </c>
      <c r="H14" s="36" t="s">
        <v>548</v>
      </c>
    </row>
    <row r="15" spans="1:8" ht="99.75" customHeight="1">
      <c r="A15" s="134"/>
      <c r="B15" s="21" t="s">
        <v>87</v>
      </c>
      <c r="C15" s="22" t="s">
        <v>563</v>
      </c>
      <c r="D15" s="23" t="s">
        <v>597</v>
      </c>
      <c r="E15" s="12" t="s">
        <v>79</v>
      </c>
      <c r="F15" s="13" t="s">
        <v>80</v>
      </c>
      <c r="G15" s="11" t="s">
        <v>554</v>
      </c>
      <c r="H15" s="36" t="s">
        <v>548</v>
      </c>
    </row>
    <row r="16" spans="1:8" ht="99.75" customHeight="1" thickBot="1">
      <c r="A16" s="134"/>
      <c r="B16" s="34" t="s">
        <v>99</v>
      </c>
      <c r="C16" s="22" t="s">
        <v>563</v>
      </c>
      <c r="D16" s="23" t="s">
        <v>597</v>
      </c>
      <c r="E16" s="12" t="s">
        <v>79</v>
      </c>
      <c r="F16" s="13" t="s">
        <v>80</v>
      </c>
      <c r="G16" s="11" t="s">
        <v>554</v>
      </c>
      <c r="H16" s="36" t="s">
        <v>548</v>
      </c>
    </row>
    <row r="17" spans="1:8" ht="99.75" customHeight="1" thickTop="1">
      <c r="A17" s="134"/>
      <c r="B17" s="31" t="s">
        <v>101</v>
      </c>
      <c r="C17" s="22" t="s">
        <v>563</v>
      </c>
      <c r="D17" s="23" t="s">
        <v>597</v>
      </c>
      <c r="E17" s="12" t="s">
        <v>79</v>
      </c>
      <c r="F17" s="13" t="s">
        <v>80</v>
      </c>
      <c r="G17" s="11" t="s">
        <v>554</v>
      </c>
      <c r="H17" s="36" t="s">
        <v>548</v>
      </c>
    </row>
    <row r="18" spans="1:8" ht="99.75" customHeight="1">
      <c r="A18" s="134"/>
      <c r="B18" s="21" t="s">
        <v>88</v>
      </c>
      <c r="C18" s="22" t="s">
        <v>563</v>
      </c>
      <c r="D18" s="23" t="s">
        <v>597</v>
      </c>
      <c r="E18" s="12" t="s">
        <v>79</v>
      </c>
      <c r="F18" s="13" t="s">
        <v>80</v>
      </c>
      <c r="G18" s="11" t="s">
        <v>554</v>
      </c>
      <c r="H18" s="36" t="s">
        <v>548</v>
      </c>
    </row>
    <row r="19" spans="1:8" ht="99.75" customHeight="1">
      <c r="A19" s="134"/>
      <c r="B19" s="21" t="s">
        <v>89</v>
      </c>
      <c r="C19" s="22" t="s">
        <v>563</v>
      </c>
      <c r="D19" s="23" t="s">
        <v>597</v>
      </c>
      <c r="E19" s="12" t="s">
        <v>79</v>
      </c>
      <c r="F19" s="13" t="s">
        <v>80</v>
      </c>
      <c r="G19" s="11" t="s">
        <v>554</v>
      </c>
      <c r="H19" s="36" t="s">
        <v>548</v>
      </c>
    </row>
    <row r="20" spans="1:8" ht="99.75" customHeight="1">
      <c r="A20" s="134"/>
      <c r="B20" s="21" t="s">
        <v>90</v>
      </c>
      <c r="C20" s="22" t="s">
        <v>563</v>
      </c>
      <c r="D20" s="23" t="s">
        <v>597</v>
      </c>
      <c r="E20" s="12" t="s">
        <v>79</v>
      </c>
      <c r="F20" s="13" t="s">
        <v>80</v>
      </c>
      <c r="G20" s="11" t="s">
        <v>554</v>
      </c>
      <c r="H20" s="36" t="s">
        <v>548</v>
      </c>
    </row>
    <row r="21" spans="1:8" ht="99.75" customHeight="1" thickBot="1">
      <c r="A21" s="134"/>
      <c r="B21" s="34" t="s">
        <v>91</v>
      </c>
      <c r="C21" s="22" t="s">
        <v>563</v>
      </c>
      <c r="D21" s="23" t="s">
        <v>597</v>
      </c>
      <c r="E21" s="84" t="s">
        <v>79</v>
      </c>
      <c r="F21" s="85" t="s">
        <v>80</v>
      </c>
      <c r="G21" s="86" t="s">
        <v>554</v>
      </c>
      <c r="H21" s="87" t="s">
        <v>548</v>
      </c>
    </row>
    <row r="22" spans="1:8" ht="99.75" customHeight="1" thickTop="1">
      <c r="A22" s="134"/>
      <c r="B22" s="31" t="s">
        <v>92</v>
      </c>
      <c r="C22" s="32" t="s">
        <v>563</v>
      </c>
      <c r="D22" s="33" t="s">
        <v>597</v>
      </c>
      <c r="E22" s="12" t="s">
        <v>79</v>
      </c>
      <c r="F22" s="13" t="s">
        <v>80</v>
      </c>
      <c r="G22" s="11" t="s">
        <v>554</v>
      </c>
      <c r="H22" s="88" t="s">
        <v>548</v>
      </c>
    </row>
    <row r="23" spans="1:8" ht="99.75" customHeight="1">
      <c r="A23" s="134"/>
      <c r="B23" s="21" t="s">
        <v>93</v>
      </c>
      <c r="C23" s="22" t="s">
        <v>563</v>
      </c>
      <c r="D23" s="23" t="s">
        <v>597</v>
      </c>
      <c r="E23" s="12" t="s">
        <v>79</v>
      </c>
      <c r="F23" s="13" t="s">
        <v>80</v>
      </c>
      <c r="G23" s="11" t="s">
        <v>554</v>
      </c>
      <c r="H23" s="36" t="s">
        <v>548</v>
      </c>
    </row>
    <row r="24" spans="1:8" ht="99.75" customHeight="1">
      <c r="A24" s="134"/>
      <c r="B24" s="21" t="s">
        <v>94</v>
      </c>
      <c r="C24" s="22" t="s">
        <v>563</v>
      </c>
      <c r="D24" s="23" t="s">
        <v>597</v>
      </c>
      <c r="E24" s="12" t="s">
        <v>79</v>
      </c>
      <c r="F24" s="13" t="s">
        <v>80</v>
      </c>
      <c r="G24" s="11" t="s">
        <v>554</v>
      </c>
      <c r="H24" s="36" t="s">
        <v>548</v>
      </c>
    </row>
    <row r="25" spans="1:8" ht="99.75" customHeight="1" thickBot="1">
      <c r="A25" s="136"/>
      <c r="B25" s="27"/>
      <c r="C25" s="28" t="s">
        <v>563</v>
      </c>
      <c r="D25" s="29" t="s">
        <v>597</v>
      </c>
      <c r="E25" s="15" t="s">
        <v>79</v>
      </c>
      <c r="F25" s="16" t="s">
        <v>80</v>
      </c>
      <c r="G25" s="17" t="s">
        <v>554</v>
      </c>
      <c r="H25" s="37" t="s">
        <v>548</v>
      </c>
    </row>
    <row r="26" spans="1:8" ht="83.25" customHeight="1" thickBot="1">
      <c r="A26" s="58" t="s">
        <v>544</v>
      </c>
      <c r="B26" s="59" t="s">
        <v>558</v>
      </c>
      <c r="C26" s="74"/>
      <c r="D26" s="75"/>
      <c r="E26" s="60">
        <f>SUM(E7:E25)</f>
        <v>0</v>
      </c>
      <c r="F26" s="61">
        <f>SUM(F7:F25)</f>
        <v>0</v>
      </c>
      <c r="G26" s="76"/>
      <c r="H26" s="77"/>
    </row>
    <row r="27" spans="1:8" ht="36.75" customHeight="1" thickTop="1">
      <c r="A27" s="137"/>
      <c r="B27" s="137"/>
      <c r="C27" s="137"/>
      <c r="D27" s="137"/>
      <c r="E27" s="137"/>
      <c r="F27" s="137"/>
      <c r="G27" s="137"/>
      <c r="H27" s="137"/>
    </row>
    <row r="28" spans="1:8" ht="29.25" customHeight="1">
      <c r="A28" s="137" t="s">
        <v>638</v>
      </c>
      <c r="B28" s="137"/>
      <c r="C28" s="137"/>
      <c r="D28" s="137"/>
      <c r="E28" s="137"/>
      <c r="F28" s="137"/>
      <c r="G28" s="137"/>
      <c r="H28" s="137"/>
    </row>
    <row r="29" spans="1:8" ht="38.25" customHeight="1">
      <c r="A29" s="19"/>
      <c r="B29" s="30"/>
      <c r="C29" s="30"/>
      <c r="D29" s="30"/>
      <c r="E29" s="108" t="str">
        <f ca="1">RIGHT(CELL("filename",A5),LEN(CELL("filename",A5))-FIND("]", CELL("filename",A5)))</f>
        <v>中城町</v>
      </c>
      <c r="F29" s="102" t="s">
        <v>78</v>
      </c>
      <c r="G29" s="102"/>
      <c r="H29" s="102"/>
    </row>
    <row r="30" spans="1:8" ht="36.75" customHeight="1">
      <c r="A30" s="129" t="s">
        <v>617</v>
      </c>
      <c r="B30" s="129"/>
      <c r="C30" s="129"/>
      <c r="D30" s="129"/>
      <c r="E30" s="129"/>
      <c r="F30" s="129"/>
      <c r="G30" s="129"/>
      <c r="H30" s="129"/>
    </row>
    <row r="31" spans="1:8" ht="36.75" customHeight="1">
      <c r="A31" s="130" t="s">
        <v>560</v>
      </c>
      <c r="B31" s="131"/>
      <c r="C31" s="131"/>
      <c r="D31" s="132"/>
      <c r="E31" s="14"/>
      <c r="F31" s="14"/>
      <c r="G31" s="14"/>
      <c r="H31" s="14"/>
    </row>
  </sheetData>
  <mergeCells count="14">
    <mergeCell ref="A31:D31"/>
    <mergeCell ref="A5:A6"/>
    <mergeCell ref="A7:A25"/>
    <mergeCell ref="A27:H27"/>
    <mergeCell ref="A28:H28"/>
    <mergeCell ref="A30:H30"/>
    <mergeCell ref="G1:H1"/>
    <mergeCell ref="A2:A3"/>
    <mergeCell ref="B2:B3"/>
    <mergeCell ref="C2:C3"/>
    <mergeCell ref="D2:D3"/>
    <mergeCell ref="E2:E3"/>
    <mergeCell ref="F2:F3"/>
    <mergeCell ref="G2:H2"/>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7:F7">
      <formula1>0</formula1>
    </dataValidation>
    <dataValidation type="whole" operator="greaterThanOrEqual" allowBlank="1" showErrorMessage="1" error="数字のみをご記入ください。" prompt="数字のみをご記入ください。※「世帯」「枚」は自動で入力されます。" sqref="E8:F25">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茅根町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9"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8" t="s">
        <v>559</v>
      </c>
      <c r="B5" s="31"/>
      <c r="C5" s="32" t="s">
        <v>563</v>
      </c>
      <c r="D5" s="33" t="s">
        <v>597</v>
      </c>
      <c r="E5" s="39"/>
      <c r="F5" s="40"/>
      <c r="G5" s="41"/>
      <c r="H5" s="42"/>
    </row>
    <row r="6" spans="1:8" ht="102" customHeight="1" thickTop="1">
      <c r="A6" s="135" t="s">
        <v>566</v>
      </c>
      <c r="B6" s="97" t="s">
        <v>609</v>
      </c>
      <c r="C6" s="63" t="s">
        <v>563</v>
      </c>
      <c r="D6" s="64" t="s">
        <v>597</v>
      </c>
      <c r="E6" s="65" t="s">
        <v>79</v>
      </c>
      <c r="F6" s="66" t="s">
        <v>80</v>
      </c>
      <c r="G6" s="67" t="s">
        <v>554</v>
      </c>
      <c r="H6" s="100" t="s">
        <v>548</v>
      </c>
    </row>
    <row r="7" spans="1:8" ht="102" customHeight="1">
      <c r="A7" s="134"/>
      <c r="B7" s="21" t="s">
        <v>415</v>
      </c>
      <c r="C7" s="22" t="s">
        <v>563</v>
      </c>
      <c r="D7" s="23" t="s">
        <v>597</v>
      </c>
      <c r="E7" s="12" t="s">
        <v>79</v>
      </c>
      <c r="F7" s="13" t="s">
        <v>80</v>
      </c>
      <c r="G7" s="11" t="s">
        <v>554</v>
      </c>
      <c r="H7" s="36" t="s">
        <v>548</v>
      </c>
    </row>
    <row r="8" spans="1:8" ht="102" customHeight="1">
      <c r="A8" s="134"/>
      <c r="B8" s="21" t="s">
        <v>427</v>
      </c>
      <c r="C8" s="22" t="s">
        <v>563</v>
      </c>
      <c r="D8" s="23" t="s">
        <v>597</v>
      </c>
      <c r="E8" s="12" t="s">
        <v>79</v>
      </c>
      <c r="F8" s="13" t="s">
        <v>80</v>
      </c>
      <c r="G8" s="11" t="s">
        <v>554</v>
      </c>
      <c r="H8" s="36" t="s">
        <v>548</v>
      </c>
    </row>
    <row r="9" spans="1:8" ht="102" customHeight="1">
      <c r="A9" s="134"/>
      <c r="B9" s="21" t="s">
        <v>428</v>
      </c>
      <c r="C9" s="22" t="s">
        <v>563</v>
      </c>
      <c r="D9" s="23" t="s">
        <v>597</v>
      </c>
      <c r="E9" s="12" t="s">
        <v>79</v>
      </c>
      <c r="F9" s="13" t="s">
        <v>80</v>
      </c>
      <c r="G9" s="11" t="s">
        <v>554</v>
      </c>
      <c r="H9" s="36" t="s">
        <v>548</v>
      </c>
    </row>
    <row r="10" spans="1:8" ht="102" customHeight="1" thickBot="1">
      <c r="A10" s="134"/>
      <c r="B10" s="34"/>
      <c r="C10" s="22" t="s">
        <v>563</v>
      </c>
      <c r="D10" s="23" t="s">
        <v>597</v>
      </c>
      <c r="E10" s="12" t="s">
        <v>79</v>
      </c>
      <c r="F10" s="13" t="s">
        <v>80</v>
      </c>
      <c r="G10" s="11" t="s">
        <v>554</v>
      </c>
      <c r="H10" s="36" t="s">
        <v>548</v>
      </c>
    </row>
    <row r="11" spans="1:8" ht="102" customHeight="1" thickTop="1">
      <c r="A11" s="134"/>
      <c r="B11" s="31"/>
      <c r="C11" s="22" t="s">
        <v>563</v>
      </c>
      <c r="D11" s="23" t="s">
        <v>597</v>
      </c>
      <c r="E11" s="12" t="s">
        <v>79</v>
      </c>
      <c r="F11" s="13" t="s">
        <v>80</v>
      </c>
      <c r="G11" s="11" t="s">
        <v>554</v>
      </c>
      <c r="H11" s="36" t="s">
        <v>548</v>
      </c>
    </row>
    <row r="12" spans="1:8" ht="102" customHeight="1">
      <c r="A12" s="134"/>
      <c r="B12" s="21"/>
      <c r="C12" s="22" t="s">
        <v>563</v>
      </c>
      <c r="D12" s="23" t="s">
        <v>597</v>
      </c>
      <c r="E12" s="12" t="s">
        <v>79</v>
      </c>
      <c r="F12" s="13" t="s">
        <v>80</v>
      </c>
      <c r="G12" s="11" t="s">
        <v>554</v>
      </c>
      <c r="H12" s="36" t="s">
        <v>548</v>
      </c>
    </row>
    <row r="13" spans="1:8" ht="102" customHeight="1">
      <c r="A13" s="134"/>
      <c r="B13" s="21"/>
      <c r="C13" s="22" t="s">
        <v>563</v>
      </c>
      <c r="D13" s="23" t="s">
        <v>597</v>
      </c>
      <c r="E13" s="12" t="s">
        <v>79</v>
      </c>
      <c r="F13" s="13" t="s">
        <v>80</v>
      </c>
      <c r="G13" s="11" t="s">
        <v>554</v>
      </c>
      <c r="H13" s="36" t="s">
        <v>548</v>
      </c>
    </row>
    <row r="14" spans="1:8" ht="102" customHeight="1">
      <c r="A14" s="134"/>
      <c r="B14" s="21"/>
      <c r="C14" s="22" t="s">
        <v>563</v>
      </c>
      <c r="D14" s="23" t="s">
        <v>597</v>
      </c>
      <c r="E14" s="12" t="s">
        <v>79</v>
      </c>
      <c r="F14" s="13" t="s">
        <v>80</v>
      </c>
      <c r="G14" s="11" t="s">
        <v>554</v>
      </c>
      <c r="H14" s="36" t="s">
        <v>548</v>
      </c>
    </row>
    <row r="15" spans="1:8" ht="102" customHeight="1" thickBot="1">
      <c r="A15" s="134"/>
      <c r="B15" s="34"/>
      <c r="C15" s="22" t="s">
        <v>563</v>
      </c>
      <c r="D15" s="23" t="s">
        <v>597</v>
      </c>
      <c r="E15" s="12" t="s">
        <v>79</v>
      </c>
      <c r="F15" s="13" t="s">
        <v>80</v>
      </c>
      <c r="G15" s="11" t="s">
        <v>554</v>
      </c>
      <c r="H15" s="36" t="s">
        <v>548</v>
      </c>
    </row>
    <row r="16" spans="1:8" ht="102" customHeight="1" thickTop="1">
      <c r="A16" s="134"/>
      <c r="B16" s="31"/>
      <c r="C16" s="22" t="s">
        <v>563</v>
      </c>
      <c r="D16" s="23" t="s">
        <v>597</v>
      </c>
      <c r="E16" s="12" t="s">
        <v>79</v>
      </c>
      <c r="F16" s="13" t="s">
        <v>80</v>
      </c>
      <c r="G16" s="11" t="s">
        <v>554</v>
      </c>
      <c r="H16" s="36" t="s">
        <v>548</v>
      </c>
    </row>
    <row r="17" spans="1:8" ht="102" customHeight="1">
      <c r="A17" s="134"/>
      <c r="B17" s="21"/>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RIGHT(CELL("filename",A1),LEN(CELL("filename",A1))-FIND("]", CELL("filename",A1)))</f>
        <v>茅根町</v>
      </c>
      <c r="F24" s="102" t="s">
        <v>78</v>
      </c>
      <c r="G24" s="102"/>
      <c r="H24" s="102"/>
    </row>
    <row r="25" spans="1:8" ht="36.75" customHeight="1">
      <c r="A25" s="129" t="s">
        <v>636</v>
      </c>
      <c r="B25" s="129"/>
      <c r="C25" s="129"/>
      <c r="D25" s="129"/>
      <c r="E25" s="129"/>
      <c r="F25" s="129"/>
      <c r="G25" s="129"/>
      <c r="H25" s="129"/>
    </row>
    <row r="26" spans="1:8" ht="36.75" customHeight="1">
      <c r="A26" s="130" t="s">
        <v>560</v>
      </c>
      <c r="B26" s="131"/>
      <c r="C26" s="131"/>
      <c r="D26" s="132"/>
      <c r="E26" s="14"/>
      <c r="F26" s="14"/>
      <c r="G26" s="14"/>
      <c r="H26" s="14"/>
    </row>
  </sheetData>
  <mergeCells count="13">
    <mergeCell ref="A6:A20"/>
    <mergeCell ref="A22:H22"/>
    <mergeCell ref="A23:H23"/>
    <mergeCell ref="A25:H25"/>
    <mergeCell ref="A26:D26"/>
    <mergeCell ref="G1:H1"/>
    <mergeCell ref="A2:A3"/>
    <mergeCell ref="B2:B3"/>
    <mergeCell ref="C2:C3"/>
    <mergeCell ref="D2:D3"/>
    <mergeCell ref="E2:E3"/>
    <mergeCell ref="F2:F3"/>
    <mergeCell ref="G2:H2"/>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常福地町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9"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8" t="s">
        <v>559</v>
      </c>
      <c r="B5" s="31"/>
      <c r="C5" s="32" t="s">
        <v>563</v>
      </c>
      <c r="D5" s="33" t="s">
        <v>597</v>
      </c>
      <c r="E5" s="39"/>
      <c r="F5" s="40"/>
      <c r="G5" s="41"/>
      <c r="H5" s="42"/>
    </row>
    <row r="6" spans="1:8" ht="102" customHeight="1" thickTop="1">
      <c r="A6" s="135" t="s">
        <v>566</v>
      </c>
      <c r="B6" s="97" t="s">
        <v>393</v>
      </c>
      <c r="C6" s="63" t="s">
        <v>563</v>
      </c>
      <c r="D6" s="64" t="s">
        <v>597</v>
      </c>
      <c r="E6" s="65" t="s">
        <v>79</v>
      </c>
      <c r="F6" s="66" t="s">
        <v>80</v>
      </c>
      <c r="G6" s="67" t="s">
        <v>554</v>
      </c>
      <c r="H6" s="100" t="s">
        <v>548</v>
      </c>
    </row>
    <row r="7" spans="1:8" ht="102" customHeight="1">
      <c r="A7" s="134"/>
      <c r="B7" s="21" t="s">
        <v>394</v>
      </c>
      <c r="C7" s="22" t="s">
        <v>563</v>
      </c>
      <c r="D7" s="23" t="s">
        <v>597</v>
      </c>
      <c r="E7" s="12" t="s">
        <v>79</v>
      </c>
      <c r="F7" s="13" t="s">
        <v>80</v>
      </c>
      <c r="G7" s="11" t="s">
        <v>554</v>
      </c>
      <c r="H7" s="36" t="s">
        <v>548</v>
      </c>
    </row>
    <row r="8" spans="1:8" ht="102" customHeight="1">
      <c r="A8" s="134"/>
      <c r="B8" s="21" t="s">
        <v>429</v>
      </c>
      <c r="C8" s="22" t="s">
        <v>563</v>
      </c>
      <c r="D8" s="23" t="s">
        <v>597</v>
      </c>
      <c r="E8" s="12" t="s">
        <v>79</v>
      </c>
      <c r="F8" s="13" t="s">
        <v>80</v>
      </c>
      <c r="G8" s="11" t="s">
        <v>554</v>
      </c>
      <c r="H8" s="36" t="s">
        <v>548</v>
      </c>
    </row>
    <row r="9" spans="1:8" ht="102" customHeight="1">
      <c r="A9" s="134"/>
      <c r="B9" s="21" t="s">
        <v>430</v>
      </c>
      <c r="C9" s="22" t="s">
        <v>563</v>
      </c>
      <c r="D9" s="23" t="s">
        <v>597</v>
      </c>
      <c r="E9" s="12" t="s">
        <v>79</v>
      </c>
      <c r="F9" s="13" t="s">
        <v>80</v>
      </c>
      <c r="G9" s="11" t="s">
        <v>554</v>
      </c>
      <c r="H9" s="36" t="s">
        <v>548</v>
      </c>
    </row>
    <row r="10" spans="1:8" ht="102" customHeight="1" thickBot="1">
      <c r="A10" s="134"/>
      <c r="B10" s="34" t="s">
        <v>398</v>
      </c>
      <c r="C10" s="22" t="s">
        <v>563</v>
      </c>
      <c r="D10" s="23" t="s">
        <v>597</v>
      </c>
      <c r="E10" s="12" t="s">
        <v>79</v>
      </c>
      <c r="F10" s="13" t="s">
        <v>80</v>
      </c>
      <c r="G10" s="11" t="s">
        <v>554</v>
      </c>
      <c r="H10" s="36" t="s">
        <v>548</v>
      </c>
    </row>
    <row r="11" spans="1:8" ht="102" customHeight="1" thickTop="1">
      <c r="A11" s="134"/>
      <c r="B11" s="31" t="s">
        <v>399</v>
      </c>
      <c r="C11" s="22" t="s">
        <v>563</v>
      </c>
      <c r="D11" s="23" t="s">
        <v>597</v>
      </c>
      <c r="E11" s="12" t="s">
        <v>79</v>
      </c>
      <c r="F11" s="13" t="s">
        <v>80</v>
      </c>
      <c r="G11" s="11" t="s">
        <v>554</v>
      </c>
      <c r="H11" s="36" t="s">
        <v>548</v>
      </c>
    </row>
    <row r="12" spans="1:8" ht="102" customHeight="1">
      <c r="A12" s="134"/>
      <c r="B12" s="21"/>
      <c r="C12" s="22" t="s">
        <v>563</v>
      </c>
      <c r="D12" s="23" t="s">
        <v>597</v>
      </c>
      <c r="E12" s="12" t="s">
        <v>79</v>
      </c>
      <c r="F12" s="13" t="s">
        <v>80</v>
      </c>
      <c r="G12" s="11" t="s">
        <v>554</v>
      </c>
      <c r="H12" s="36" t="s">
        <v>548</v>
      </c>
    </row>
    <row r="13" spans="1:8" ht="102" customHeight="1">
      <c r="A13" s="134"/>
      <c r="B13" s="21"/>
      <c r="C13" s="22" t="s">
        <v>563</v>
      </c>
      <c r="D13" s="23" t="s">
        <v>597</v>
      </c>
      <c r="E13" s="12" t="s">
        <v>79</v>
      </c>
      <c r="F13" s="13" t="s">
        <v>80</v>
      </c>
      <c r="G13" s="11" t="s">
        <v>554</v>
      </c>
      <c r="H13" s="36" t="s">
        <v>548</v>
      </c>
    </row>
    <row r="14" spans="1:8" ht="102" customHeight="1">
      <c r="A14" s="134"/>
      <c r="B14" s="21"/>
      <c r="C14" s="22" t="s">
        <v>563</v>
      </c>
      <c r="D14" s="23" t="s">
        <v>597</v>
      </c>
      <c r="E14" s="12" t="s">
        <v>79</v>
      </c>
      <c r="F14" s="13" t="s">
        <v>80</v>
      </c>
      <c r="G14" s="11" t="s">
        <v>554</v>
      </c>
      <c r="H14" s="36" t="s">
        <v>548</v>
      </c>
    </row>
    <row r="15" spans="1:8" ht="102" customHeight="1" thickBot="1">
      <c r="A15" s="134"/>
      <c r="B15" s="34"/>
      <c r="C15" s="22" t="s">
        <v>563</v>
      </c>
      <c r="D15" s="23" t="s">
        <v>597</v>
      </c>
      <c r="E15" s="12" t="s">
        <v>79</v>
      </c>
      <c r="F15" s="13" t="s">
        <v>80</v>
      </c>
      <c r="G15" s="11" t="s">
        <v>554</v>
      </c>
      <c r="H15" s="36" t="s">
        <v>548</v>
      </c>
    </row>
    <row r="16" spans="1:8" ht="102" customHeight="1" thickTop="1">
      <c r="A16" s="134"/>
      <c r="B16" s="31"/>
      <c r="C16" s="22" t="s">
        <v>563</v>
      </c>
      <c r="D16" s="23" t="s">
        <v>597</v>
      </c>
      <c r="E16" s="12" t="s">
        <v>79</v>
      </c>
      <c r="F16" s="13" t="s">
        <v>80</v>
      </c>
      <c r="G16" s="11" t="s">
        <v>554</v>
      </c>
      <c r="H16" s="36" t="s">
        <v>548</v>
      </c>
    </row>
    <row r="17" spans="1:8" ht="102" customHeight="1">
      <c r="A17" s="134"/>
      <c r="B17" s="21"/>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RIGHT(CELL("filename",A1),LEN(CELL("filename",A1))-FIND("]", CELL("filename",A1)))</f>
        <v>常福地町</v>
      </c>
      <c r="F24" s="102" t="s">
        <v>78</v>
      </c>
      <c r="G24" s="102"/>
      <c r="H24" s="102"/>
    </row>
    <row r="25" spans="1:8" ht="36.75" customHeight="1">
      <c r="A25" s="129" t="s">
        <v>624</v>
      </c>
      <c r="B25" s="129"/>
      <c r="C25" s="129"/>
      <c r="D25" s="129"/>
      <c r="E25" s="129"/>
      <c r="F25" s="129"/>
      <c r="G25" s="129"/>
      <c r="H25" s="129"/>
    </row>
    <row r="26" spans="1:8" ht="36.75" customHeight="1">
      <c r="A26" s="130" t="s">
        <v>560</v>
      </c>
      <c r="B26" s="131"/>
      <c r="C26" s="131"/>
      <c r="D26" s="132"/>
      <c r="E26" s="14"/>
      <c r="F26" s="14"/>
      <c r="G26" s="14"/>
      <c r="H26" s="14"/>
    </row>
  </sheetData>
  <mergeCells count="13">
    <mergeCell ref="A6:A20"/>
    <mergeCell ref="A22:H22"/>
    <mergeCell ref="A23:H23"/>
    <mergeCell ref="A25:H25"/>
    <mergeCell ref="A26:D26"/>
    <mergeCell ref="G1:H1"/>
    <mergeCell ref="A2:A3"/>
    <mergeCell ref="B2:B3"/>
    <mergeCell ref="C2:C3"/>
    <mergeCell ref="D2:D3"/>
    <mergeCell ref="E2:E3"/>
    <mergeCell ref="F2:F3"/>
    <mergeCell ref="G2:H2"/>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春友町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9"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98" t="s">
        <v>559</v>
      </c>
      <c r="B5" s="31"/>
      <c r="C5" s="32" t="s">
        <v>563</v>
      </c>
      <c r="D5" s="33" t="s">
        <v>597</v>
      </c>
      <c r="E5" s="39"/>
      <c r="F5" s="40"/>
      <c r="G5" s="41"/>
      <c r="H5" s="42"/>
    </row>
    <row r="6" spans="1:8" ht="102" customHeight="1" thickTop="1">
      <c r="A6" s="135" t="s">
        <v>566</v>
      </c>
      <c r="B6" s="97" t="s">
        <v>99</v>
      </c>
      <c r="C6" s="63" t="s">
        <v>563</v>
      </c>
      <c r="D6" s="64" t="s">
        <v>597</v>
      </c>
      <c r="E6" s="65" t="s">
        <v>79</v>
      </c>
      <c r="F6" s="66" t="s">
        <v>80</v>
      </c>
      <c r="G6" s="67" t="s">
        <v>554</v>
      </c>
      <c r="H6" s="100" t="s">
        <v>548</v>
      </c>
    </row>
    <row r="7" spans="1:8" ht="102" customHeight="1">
      <c r="A7" s="134"/>
      <c r="B7" s="21" t="s">
        <v>100</v>
      </c>
      <c r="C7" s="22" t="s">
        <v>563</v>
      </c>
      <c r="D7" s="23" t="s">
        <v>597</v>
      </c>
      <c r="E7" s="12" t="s">
        <v>79</v>
      </c>
      <c r="F7" s="13" t="s">
        <v>80</v>
      </c>
      <c r="G7" s="11" t="s">
        <v>554</v>
      </c>
      <c r="H7" s="36" t="s">
        <v>548</v>
      </c>
    </row>
    <row r="8" spans="1:8" ht="102" customHeight="1">
      <c r="A8" s="134"/>
      <c r="B8" s="21" t="s">
        <v>81</v>
      </c>
      <c r="C8" s="22" t="s">
        <v>563</v>
      </c>
      <c r="D8" s="23" t="s">
        <v>597</v>
      </c>
      <c r="E8" s="12" t="s">
        <v>79</v>
      </c>
      <c r="F8" s="13" t="s">
        <v>80</v>
      </c>
      <c r="G8" s="11" t="s">
        <v>554</v>
      </c>
      <c r="H8" s="36" t="s">
        <v>548</v>
      </c>
    </row>
    <row r="9" spans="1:8" ht="102" customHeight="1">
      <c r="A9" s="134"/>
      <c r="B9" s="21" t="s">
        <v>82</v>
      </c>
      <c r="C9" s="22" t="s">
        <v>563</v>
      </c>
      <c r="D9" s="23" t="s">
        <v>597</v>
      </c>
      <c r="E9" s="12" t="s">
        <v>79</v>
      </c>
      <c r="F9" s="13" t="s">
        <v>80</v>
      </c>
      <c r="G9" s="11" t="s">
        <v>554</v>
      </c>
      <c r="H9" s="36" t="s">
        <v>548</v>
      </c>
    </row>
    <row r="10" spans="1:8" ht="102" customHeight="1" thickBot="1">
      <c r="A10" s="134"/>
      <c r="B10" s="34"/>
      <c r="C10" s="22" t="s">
        <v>563</v>
      </c>
      <c r="D10" s="23" t="s">
        <v>597</v>
      </c>
      <c r="E10" s="12" t="s">
        <v>79</v>
      </c>
      <c r="F10" s="13" t="s">
        <v>80</v>
      </c>
      <c r="G10" s="11" t="s">
        <v>554</v>
      </c>
      <c r="H10" s="36" t="s">
        <v>548</v>
      </c>
    </row>
    <row r="11" spans="1:8" ht="102" customHeight="1" thickTop="1">
      <c r="A11" s="134"/>
      <c r="B11" s="31"/>
      <c r="C11" s="22" t="s">
        <v>563</v>
      </c>
      <c r="D11" s="23" t="s">
        <v>597</v>
      </c>
      <c r="E11" s="12" t="s">
        <v>79</v>
      </c>
      <c r="F11" s="13" t="s">
        <v>80</v>
      </c>
      <c r="G11" s="11" t="s">
        <v>554</v>
      </c>
      <c r="H11" s="36" t="s">
        <v>548</v>
      </c>
    </row>
    <row r="12" spans="1:8" ht="102" customHeight="1">
      <c r="A12" s="134"/>
      <c r="B12" s="21"/>
      <c r="C12" s="22" t="s">
        <v>563</v>
      </c>
      <c r="D12" s="23" t="s">
        <v>597</v>
      </c>
      <c r="E12" s="12" t="s">
        <v>79</v>
      </c>
      <c r="F12" s="13" t="s">
        <v>80</v>
      </c>
      <c r="G12" s="11" t="s">
        <v>554</v>
      </c>
      <c r="H12" s="36" t="s">
        <v>548</v>
      </c>
    </row>
    <row r="13" spans="1:8" ht="102" customHeight="1">
      <c r="A13" s="134"/>
      <c r="B13" s="21"/>
      <c r="C13" s="22" t="s">
        <v>563</v>
      </c>
      <c r="D13" s="23" t="s">
        <v>597</v>
      </c>
      <c r="E13" s="12" t="s">
        <v>79</v>
      </c>
      <c r="F13" s="13" t="s">
        <v>80</v>
      </c>
      <c r="G13" s="11" t="s">
        <v>554</v>
      </c>
      <c r="H13" s="36" t="s">
        <v>548</v>
      </c>
    </row>
    <row r="14" spans="1:8" ht="102" customHeight="1">
      <c r="A14" s="134"/>
      <c r="B14" s="21"/>
      <c r="C14" s="22" t="s">
        <v>563</v>
      </c>
      <c r="D14" s="23" t="s">
        <v>597</v>
      </c>
      <c r="E14" s="12" t="s">
        <v>79</v>
      </c>
      <c r="F14" s="13" t="s">
        <v>80</v>
      </c>
      <c r="G14" s="11" t="s">
        <v>554</v>
      </c>
      <c r="H14" s="36" t="s">
        <v>548</v>
      </c>
    </row>
    <row r="15" spans="1:8" ht="102" customHeight="1" thickBot="1">
      <c r="A15" s="134"/>
      <c r="B15" s="34"/>
      <c r="C15" s="22" t="s">
        <v>563</v>
      </c>
      <c r="D15" s="23" t="s">
        <v>597</v>
      </c>
      <c r="E15" s="12" t="s">
        <v>79</v>
      </c>
      <c r="F15" s="13" t="s">
        <v>80</v>
      </c>
      <c r="G15" s="11" t="s">
        <v>554</v>
      </c>
      <c r="H15" s="36" t="s">
        <v>548</v>
      </c>
    </row>
    <row r="16" spans="1:8" ht="102" customHeight="1" thickTop="1">
      <c r="A16" s="134"/>
      <c r="B16" s="31"/>
      <c r="C16" s="22" t="s">
        <v>563</v>
      </c>
      <c r="D16" s="23" t="s">
        <v>597</v>
      </c>
      <c r="E16" s="12" t="s">
        <v>79</v>
      </c>
      <c r="F16" s="13" t="s">
        <v>80</v>
      </c>
      <c r="G16" s="11" t="s">
        <v>554</v>
      </c>
      <c r="H16" s="36" t="s">
        <v>548</v>
      </c>
    </row>
    <row r="17" spans="1:8" ht="102" customHeight="1">
      <c r="A17" s="134"/>
      <c r="B17" s="21"/>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RIGHT(CELL("filename",A1),LEN(CELL("filename",A1))-FIND("]", CELL("filename",A1)))</f>
        <v>春友町</v>
      </c>
      <c r="F24" s="102" t="s">
        <v>78</v>
      </c>
      <c r="G24" s="102"/>
      <c r="H24" s="102"/>
    </row>
    <row r="25" spans="1:8" ht="36.75" customHeight="1">
      <c r="A25" s="129" t="s">
        <v>618</v>
      </c>
      <c r="B25" s="129"/>
      <c r="C25" s="129"/>
      <c r="D25" s="129"/>
      <c r="E25" s="129"/>
      <c r="F25" s="129"/>
      <c r="G25" s="129"/>
      <c r="H25" s="129"/>
    </row>
    <row r="26" spans="1:8" ht="36.75" customHeight="1">
      <c r="A26" s="130" t="s">
        <v>560</v>
      </c>
      <c r="B26" s="131"/>
      <c r="C26" s="131"/>
      <c r="D26" s="132"/>
      <c r="E26" s="14"/>
      <c r="F26" s="14"/>
      <c r="G26" s="14"/>
      <c r="H26" s="14"/>
    </row>
  </sheetData>
  <mergeCells count="13">
    <mergeCell ref="A6:A20"/>
    <mergeCell ref="A22:H22"/>
    <mergeCell ref="A23:H23"/>
    <mergeCell ref="A25:H25"/>
    <mergeCell ref="A26:D26"/>
    <mergeCell ref="G1:H1"/>
    <mergeCell ref="A2:A3"/>
    <mergeCell ref="B2:B3"/>
    <mergeCell ref="C2:C3"/>
    <mergeCell ref="D2:D3"/>
    <mergeCell ref="E2:E3"/>
    <mergeCell ref="F2:F3"/>
    <mergeCell ref="G2:H2"/>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H27"/>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小目町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9"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c r="A5" s="135" t="s">
        <v>559</v>
      </c>
      <c r="B5" s="31"/>
      <c r="C5" s="32" t="s">
        <v>563</v>
      </c>
      <c r="D5" s="33" t="s">
        <v>597</v>
      </c>
      <c r="E5" s="39"/>
      <c r="F5" s="40"/>
      <c r="G5" s="41"/>
      <c r="H5" s="42"/>
    </row>
    <row r="6" spans="1:8" ht="102" customHeight="1" thickBot="1">
      <c r="A6" s="159"/>
      <c r="B6" s="31"/>
      <c r="C6" s="32" t="s">
        <v>563</v>
      </c>
      <c r="D6" s="33" t="s">
        <v>597</v>
      </c>
      <c r="E6" s="39"/>
      <c r="F6" s="40"/>
      <c r="G6" s="41"/>
      <c r="H6" s="42"/>
    </row>
    <row r="7" spans="1:8" ht="102" customHeight="1" thickTop="1">
      <c r="A7" s="135" t="s">
        <v>566</v>
      </c>
      <c r="B7" s="97" t="s">
        <v>431</v>
      </c>
      <c r="C7" s="63" t="s">
        <v>563</v>
      </c>
      <c r="D7" s="64" t="s">
        <v>597</v>
      </c>
      <c r="E7" s="65" t="s">
        <v>79</v>
      </c>
      <c r="F7" s="66" t="s">
        <v>80</v>
      </c>
      <c r="G7" s="67" t="s">
        <v>554</v>
      </c>
      <c r="H7" s="100" t="s">
        <v>548</v>
      </c>
    </row>
    <row r="8" spans="1:8" ht="102" customHeight="1">
      <c r="A8" s="134"/>
      <c r="B8" s="21" t="s">
        <v>432</v>
      </c>
      <c r="C8" s="22" t="s">
        <v>563</v>
      </c>
      <c r="D8" s="23" t="s">
        <v>597</v>
      </c>
      <c r="E8" s="12" t="s">
        <v>79</v>
      </c>
      <c r="F8" s="13" t="s">
        <v>80</v>
      </c>
      <c r="G8" s="11" t="s">
        <v>554</v>
      </c>
      <c r="H8" s="36" t="s">
        <v>548</v>
      </c>
    </row>
    <row r="9" spans="1:8" ht="102" customHeight="1">
      <c r="A9" s="134"/>
      <c r="B9" s="21" t="s">
        <v>433</v>
      </c>
      <c r="C9" s="22" t="s">
        <v>563</v>
      </c>
      <c r="D9" s="23" t="s">
        <v>597</v>
      </c>
      <c r="E9" s="12" t="s">
        <v>79</v>
      </c>
      <c r="F9" s="13" t="s">
        <v>80</v>
      </c>
      <c r="G9" s="11" t="s">
        <v>554</v>
      </c>
      <c r="H9" s="36" t="s">
        <v>548</v>
      </c>
    </row>
    <row r="10" spans="1:8" ht="102" customHeight="1">
      <c r="A10" s="134"/>
      <c r="B10" s="21" t="s">
        <v>434</v>
      </c>
      <c r="C10" s="22" t="s">
        <v>563</v>
      </c>
      <c r="D10" s="23" t="s">
        <v>597</v>
      </c>
      <c r="E10" s="12" t="s">
        <v>79</v>
      </c>
      <c r="F10" s="13" t="s">
        <v>80</v>
      </c>
      <c r="G10" s="11" t="s">
        <v>554</v>
      </c>
      <c r="H10" s="36" t="s">
        <v>548</v>
      </c>
    </row>
    <row r="11" spans="1:8" ht="102" customHeight="1" thickBot="1">
      <c r="A11" s="134"/>
      <c r="B11" s="34" t="s">
        <v>147</v>
      </c>
      <c r="C11" s="22" t="s">
        <v>563</v>
      </c>
      <c r="D11" s="23" t="s">
        <v>597</v>
      </c>
      <c r="E11" s="12" t="s">
        <v>79</v>
      </c>
      <c r="F11" s="13" t="s">
        <v>80</v>
      </c>
      <c r="G11" s="11" t="s">
        <v>554</v>
      </c>
      <c r="H11" s="36" t="s">
        <v>548</v>
      </c>
    </row>
    <row r="12" spans="1:8" ht="102" customHeight="1" thickTop="1">
      <c r="A12" s="134"/>
      <c r="B12" s="31" t="s">
        <v>435</v>
      </c>
      <c r="C12" s="22" t="s">
        <v>563</v>
      </c>
      <c r="D12" s="23" t="s">
        <v>597</v>
      </c>
      <c r="E12" s="12" t="s">
        <v>79</v>
      </c>
      <c r="F12" s="13" t="s">
        <v>80</v>
      </c>
      <c r="G12" s="11" t="s">
        <v>554</v>
      </c>
      <c r="H12" s="36" t="s">
        <v>548</v>
      </c>
    </row>
    <row r="13" spans="1:8" ht="102" customHeight="1">
      <c r="A13" s="134"/>
      <c r="B13" s="21" t="s">
        <v>436</v>
      </c>
      <c r="C13" s="22" t="s">
        <v>563</v>
      </c>
      <c r="D13" s="23" t="s">
        <v>597</v>
      </c>
      <c r="E13" s="12" t="s">
        <v>79</v>
      </c>
      <c r="F13" s="13" t="s">
        <v>80</v>
      </c>
      <c r="G13" s="11" t="s">
        <v>554</v>
      </c>
      <c r="H13" s="36" t="s">
        <v>548</v>
      </c>
    </row>
    <row r="14" spans="1:8" ht="90.75" customHeight="1">
      <c r="A14" s="134"/>
      <c r="B14" s="21"/>
      <c r="C14" s="22" t="s">
        <v>563</v>
      </c>
      <c r="D14" s="23" t="s">
        <v>597</v>
      </c>
      <c r="E14" s="12" t="s">
        <v>79</v>
      </c>
      <c r="F14" s="13" t="s">
        <v>80</v>
      </c>
      <c r="G14" s="11" t="s">
        <v>554</v>
      </c>
      <c r="H14" s="36" t="s">
        <v>548</v>
      </c>
    </row>
    <row r="15" spans="1:8" ht="90.75" customHeight="1">
      <c r="A15" s="134"/>
      <c r="B15" s="21"/>
      <c r="C15" s="22" t="s">
        <v>563</v>
      </c>
      <c r="D15" s="23" t="s">
        <v>597</v>
      </c>
      <c r="E15" s="12" t="s">
        <v>79</v>
      </c>
      <c r="F15" s="13" t="s">
        <v>80</v>
      </c>
      <c r="G15" s="11" t="s">
        <v>554</v>
      </c>
      <c r="H15" s="36" t="s">
        <v>548</v>
      </c>
    </row>
    <row r="16" spans="1:8" ht="90.75" customHeight="1" thickBot="1">
      <c r="A16" s="134"/>
      <c r="B16" s="34"/>
      <c r="C16" s="22" t="s">
        <v>563</v>
      </c>
      <c r="D16" s="23" t="s">
        <v>597</v>
      </c>
      <c r="E16" s="12" t="s">
        <v>79</v>
      </c>
      <c r="F16" s="13" t="s">
        <v>80</v>
      </c>
      <c r="G16" s="11" t="s">
        <v>554</v>
      </c>
      <c r="H16" s="36" t="s">
        <v>548</v>
      </c>
    </row>
    <row r="17" spans="1:8" ht="90.75" customHeight="1" thickTop="1">
      <c r="A17" s="134"/>
      <c r="B17" s="31"/>
      <c r="C17" s="22" t="s">
        <v>563</v>
      </c>
      <c r="D17" s="23" t="s">
        <v>597</v>
      </c>
      <c r="E17" s="12" t="s">
        <v>79</v>
      </c>
      <c r="F17" s="13" t="s">
        <v>80</v>
      </c>
      <c r="G17" s="11" t="s">
        <v>554</v>
      </c>
      <c r="H17" s="36" t="s">
        <v>548</v>
      </c>
    </row>
    <row r="18" spans="1:8" ht="90.75" customHeight="1">
      <c r="A18" s="134"/>
      <c r="B18" s="21"/>
      <c r="C18" s="22" t="s">
        <v>563</v>
      </c>
      <c r="D18" s="23" t="s">
        <v>597</v>
      </c>
      <c r="E18" s="12" t="s">
        <v>79</v>
      </c>
      <c r="F18" s="13" t="s">
        <v>80</v>
      </c>
      <c r="G18" s="11" t="s">
        <v>554</v>
      </c>
      <c r="H18" s="36" t="s">
        <v>548</v>
      </c>
    </row>
    <row r="19" spans="1:8" ht="90.75" customHeight="1">
      <c r="A19" s="134"/>
      <c r="B19" s="21"/>
      <c r="C19" s="22" t="s">
        <v>563</v>
      </c>
      <c r="D19" s="23" t="s">
        <v>597</v>
      </c>
      <c r="E19" s="12" t="s">
        <v>79</v>
      </c>
      <c r="F19" s="13" t="s">
        <v>80</v>
      </c>
      <c r="G19" s="11" t="s">
        <v>554</v>
      </c>
      <c r="H19" s="36" t="s">
        <v>548</v>
      </c>
    </row>
    <row r="20" spans="1:8" ht="90.75" customHeight="1">
      <c r="A20" s="134"/>
      <c r="B20" s="21"/>
      <c r="C20" s="22" t="s">
        <v>563</v>
      </c>
      <c r="D20" s="23" t="s">
        <v>597</v>
      </c>
      <c r="E20" s="12" t="s">
        <v>79</v>
      </c>
      <c r="F20" s="13" t="s">
        <v>80</v>
      </c>
      <c r="G20" s="11" t="s">
        <v>554</v>
      </c>
      <c r="H20" s="36" t="s">
        <v>548</v>
      </c>
    </row>
    <row r="21" spans="1:8" ht="90.75" customHeight="1" thickBot="1">
      <c r="A21" s="136"/>
      <c r="B21" s="27"/>
      <c r="C21" s="28" t="s">
        <v>563</v>
      </c>
      <c r="D21" s="29" t="s">
        <v>597</v>
      </c>
      <c r="E21" s="15" t="s">
        <v>79</v>
      </c>
      <c r="F21" s="16" t="s">
        <v>80</v>
      </c>
      <c r="G21" s="17" t="s">
        <v>554</v>
      </c>
      <c r="H21" s="37" t="s">
        <v>548</v>
      </c>
    </row>
    <row r="22" spans="1:8" ht="73.5" customHeight="1" thickBot="1">
      <c r="A22" s="58" t="s">
        <v>544</v>
      </c>
      <c r="B22" s="59" t="s">
        <v>558</v>
      </c>
      <c r="C22" s="74"/>
      <c r="D22" s="75"/>
      <c r="E22" s="60">
        <f>SUM(E7:E21)</f>
        <v>0</v>
      </c>
      <c r="F22" s="61">
        <f>SUM(F7:F21)</f>
        <v>0</v>
      </c>
      <c r="G22" s="76"/>
      <c r="H22" s="77"/>
    </row>
    <row r="23" spans="1:8" ht="36.75" customHeight="1" thickTop="1">
      <c r="A23" s="137"/>
      <c r="B23" s="137"/>
      <c r="C23" s="137"/>
      <c r="D23" s="137"/>
      <c r="E23" s="137"/>
      <c r="F23" s="137"/>
      <c r="G23" s="137"/>
      <c r="H23" s="137"/>
    </row>
    <row r="24" spans="1:8" ht="29.25" customHeight="1">
      <c r="A24" s="137" t="s">
        <v>638</v>
      </c>
      <c r="B24" s="137"/>
      <c r="C24" s="137"/>
      <c r="D24" s="137"/>
      <c r="E24" s="137"/>
      <c r="F24" s="137"/>
      <c r="G24" s="137"/>
      <c r="H24" s="137"/>
    </row>
    <row r="25" spans="1:8" ht="38.25" customHeight="1">
      <c r="A25" s="19"/>
      <c r="B25" s="30"/>
      <c r="C25" s="30"/>
      <c r="D25" s="30"/>
      <c r="E25" s="108" t="str">
        <f ca="1">RIGHT(CELL("filename",A1),LEN(CELL("filename",A1))-FIND("]", CELL("filename",A1)))</f>
        <v>小目町</v>
      </c>
      <c r="F25" s="102" t="s">
        <v>78</v>
      </c>
      <c r="G25" s="102"/>
      <c r="H25" s="102"/>
    </row>
    <row r="26" spans="1:8" ht="36.75" customHeight="1">
      <c r="A26" s="129" t="s">
        <v>624</v>
      </c>
      <c r="B26" s="129"/>
      <c r="C26" s="129"/>
      <c r="D26" s="129"/>
      <c r="E26" s="129"/>
      <c r="F26" s="129"/>
      <c r="G26" s="129"/>
      <c r="H26" s="129"/>
    </row>
    <row r="27" spans="1:8" ht="36.75" customHeight="1">
      <c r="A27" s="130" t="s">
        <v>560</v>
      </c>
      <c r="B27" s="131"/>
      <c r="C27" s="131"/>
      <c r="D27" s="132"/>
      <c r="E27" s="14"/>
      <c r="F27" s="14"/>
      <c r="G27" s="14"/>
      <c r="H27" s="14"/>
    </row>
  </sheetData>
  <mergeCells count="14">
    <mergeCell ref="A27:D27"/>
    <mergeCell ref="A5:A6"/>
    <mergeCell ref="A7:A21"/>
    <mergeCell ref="A23:H23"/>
    <mergeCell ref="A24:H24"/>
    <mergeCell ref="A26:H26"/>
    <mergeCell ref="G1:H1"/>
    <mergeCell ref="A2:A3"/>
    <mergeCell ref="B2:B3"/>
    <mergeCell ref="C2:C3"/>
    <mergeCell ref="D2:D3"/>
    <mergeCell ref="E2:E3"/>
    <mergeCell ref="F2:F3"/>
    <mergeCell ref="G2:H2"/>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7:F7">
      <formula1>0</formula1>
    </dataValidation>
    <dataValidation type="whole" operator="greaterThanOrEqual" allowBlank="1" showErrorMessage="1" error="数字のみをご記入ください。" prompt="数字のみをご記入ください。※「世帯」「枚」は自動で入力されます。" sqref="E8:F21">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H27"/>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亀作町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9" t="s">
        <v>546</v>
      </c>
      <c r="H3" s="89" t="s">
        <v>547</v>
      </c>
    </row>
    <row r="4" spans="1:8" s="9" customFormat="1" ht="102" customHeight="1" thickTop="1" thickBot="1">
      <c r="A4" s="43" t="s">
        <v>78</v>
      </c>
      <c r="B4" s="44"/>
      <c r="C4" s="45" t="s">
        <v>563</v>
      </c>
      <c r="D4" s="46" t="s">
        <v>597</v>
      </c>
      <c r="E4" s="47" t="s">
        <v>564</v>
      </c>
      <c r="F4" s="48" t="s">
        <v>565</v>
      </c>
      <c r="G4" s="49" t="s">
        <v>554</v>
      </c>
      <c r="H4" s="50"/>
    </row>
    <row r="5" spans="1:8" ht="98.25" customHeight="1" thickTop="1">
      <c r="A5" s="135" t="s">
        <v>559</v>
      </c>
      <c r="B5" s="31"/>
      <c r="C5" s="32" t="s">
        <v>563</v>
      </c>
      <c r="D5" s="33" t="s">
        <v>597</v>
      </c>
      <c r="E5" s="39"/>
      <c r="F5" s="40"/>
      <c r="G5" s="41"/>
      <c r="H5" s="42"/>
    </row>
    <row r="6" spans="1:8" ht="98.25" customHeight="1" thickBot="1">
      <c r="A6" s="159"/>
      <c r="B6" s="31"/>
      <c r="C6" s="32" t="s">
        <v>563</v>
      </c>
      <c r="D6" s="33" t="s">
        <v>597</v>
      </c>
      <c r="E6" s="39"/>
      <c r="F6" s="40"/>
      <c r="G6" s="41"/>
      <c r="H6" s="42"/>
    </row>
    <row r="7" spans="1:8" ht="98.25" customHeight="1" thickTop="1">
      <c r="A7" s="135" t="s">
        <v>566</v>
      </c>
      <c r="B7" s="97" t="s">
        <v>437</v>
      </c>
      <c r="C7" s="63" t="s">
        <v>563</v>
      </c>
      <c r="D7" s="64" t="s">
        <v>597</v>
      </c>
      <c r="E7" s="65" t="s">
        <v>79</v>
      </c>
      <c r="F7" s="66" t="s">
        <v>80</v>
      </c>
      <c r="G7" s="67" t="s">
        <v>554</v>
      </c>
      <c r="H7" s="100" t="s">
        <v>548</v>
      </c>
    </row>
    <row r="8" spans="1:8" ht="98.25" customHeight="1">
      <c r="A8" s="134"/>
      <c r="B8" s="21" t="s">
        <v>438</v>
      </c>
      <c r="C8" s="22" t="s">
        <v>563</v>
      </c>
      <c r="D8" s="23" t="s">
        <v>597</v>
      </c>
      <c r="E8" s="12" t="s">
        <v>79</v>
      </c>
      <c r="F8" s="13" t="s">
        <v>80</v>
      </c>
      <c r="G8" s="11" t="s">
        <v>554</v>
      </c>
      <c r="H8" s="36" t="s">
        <v>548</v>
      </c>
    </row>
    <row r="9" spans="1:8" ht="98.25" customHeight="1">
      <c r="A9" s="134"/>
      <c r="B9" s="21" t="s">
        <v>439</v>
      </c>
      <c r="C9" s="22" t="s">
        <v>563</v>
      </c>
      <c r="D9" s="23" t="s">
        <v>597</v>
      </c>
      <c r="E9" s="12" t="s">
        <v>79</v>
      </c>
      <c r="F9" s="13" t="s">
        <v>80</v>
      </c>
      <c r="G9" s="11" t="s">
        <v>554</v>
      </c>
      <c r="H9" s="36" t="s">
        <v>548</v>
      </c>
    </row>
    <row r="10" spans="1:8" ht="98.25" customHeight="1">
      <c r="A10" s="134"/>
      <c r="B10" s="21" t="s">
        <v>440</v>
      </c>
      <c r="C10" s="22" t="s">
        <v>563</v>
      </c>
      <c r="D10" s="23" t="s">
        <v>597</v>
      </c>
      <c r="E10" s="12" t="s">
        <v>79</v>
      </c>
      <c r="F10" s="13" t="s">
        <v>80</v>
      </c>
      <c r="G10" s="11" t="s">
        <v>554</v>
      </c>
      <c r="H10" s="36" t="s">
        <v>548</v>
      </c>
    </row>
    <row r="11" spans="1:8" ht="98.25" customHeight="1" thickBot="1">
      <c r="A11" s="134"/>
      <c r="B11" s="34" t="s">
        <v>441</v>
      </c>
      <c r="C11" s="22" t="s">
        <v>563</v>
      </c>
      <c r="D11" s="23" t="s">
        <v>597</v>
      </c>
      <c r="E11" s="12" t="s">
        <v>79</v>
      </c>
      <c r="F11" s="13" t="s">
        <v>80</v>
      </c>
      <c r="G11" s="11" t="s">
        <v>554</v>
      </c>
      <c r="H11" s="36" t="s">
        <v>548</v>
      </c>
    </row>
    <row r="12" spans="1:8" ht="98.25" customHeight="1" thickTop="1">
      <c r="A12" s="134"/>
      <c r="B12" s="31" t="s">
        <v>442</v>
      </c>
      <c r="C12" s="22" t="s">
        <v>563</v>
      </c>
      <c r="D12" s="23" t="s">
        <v>597</v>
      </c>
      <c r="E12" s="12" t="s">
        <v>79</v>
      </c>
      <c r="F12" s="13" t="s">
        <v>80</v>
      </c>
      <c r="G12" s="11" t="s">
        <v>554</v>
      </c>
      <c r="H12" s="36" t="s">
        <v>548</v>
      </c>
    </row>
    <row r="13" spans="1:8" ht="98.25" customHeight="1">
      <c r="A13" s="134"/>
      <c r="B13" s="21" t="s">
        <v>443</v>
      </c>
      <c r="C13" s="22" t="s">
        <v>563</v>
      </c>
      <c r="D13" s="23" t="s">
        <v>597</v>
      </c>
      <c r="E13" s="12" t="s">
        <v>79</v>
      </c>
      <c r="F13" s="13" t="s">
        <v>80</v>
      </c>
      <c r="G13" s="11" t="s">
        <v>554</v>
      </c>
      <c r="H13" s="36" t="s">
        <v>548</v>
      </c>
    </row>
    <row r="14" spans="1:8" ht="98.25" customHeight="1">
      <c r="A14" s="134"/>
      <c r="B14" s="21" t="s">
        <v>444</v>
      </c>
      <c r="C14" s="22" t="s">
        <v>563</v>
      </c>
      <c r="D14" s="23" t="s">
        <v>597</v>
      </c>
      <c r="E14" s="12" t="s">
        <v>79</v>
      </c>
      <c r="F14" s="13" t="s">
        <v>80</v>
      </c>
      <c r="G14" s="11" t="s">
        <v>554</v>
      </c>
      <c r="H14" s="36" t="s">
        <v>548</v>
      </c>
    </row>
    <row r="15" spans="1:8" ht="98.25" customHeight="1">
      <c r="A15" s="134"/>
      <c r="B15" s="21" t="s">
        <v>445</v>
      </c>
      <c r="C15" s="22" t="s">
        <v>563</v>
      </c>
      <c r="D15" s="23" t="s">
        <v>597</v>
      </c>
      <c r="E15" s="12" t="s">
        <v>79</v>
      </c>
      <c r="F15" s="13" t="s">
        <v>80</v>
      </c>
      <c r="G15" s="11" t="s">
        <v>554</v>
      </c>
      <c r="H15" s="36" t="s">
        <v>548</v>
      </c>
    </row>
    <row r="16" spans="1:8" ht="98.25" customHeight="1" thickBot="1">
      <c r="A16" s="134"/>
      <c r="B16" s="34" t="s">
        <v>446</v>
      </c>
      <c r="C16" s="22" t="s">
        <v>563</v>
      </c>
      <c r="D16" s="23" t="s">
        <v>597</v>
      </c>
      <c r="E16" s="12" t="s">
        <v>79</v>
      </c>
      <c r="F16" s="13" t="s">
        <v>80</v>
      </c>
      <c r="G16" s="11" t="s">
        <v>554</v>
      </c>
      <c r="H16" s="36" t="s">
        <v>548</v>
      </c>
    </row>
    <row r="17" spans="1:8" ht="98.25" customHeight="1" thickTop="1">
      <c r="A17" s="134"/>
      <c r="B17" s="31" t="s">
        <v>447</v>
      </c>
      <c r="C17" s="22" t="s">
        <v>563</v>
      </c>
      <c r="D17" s="23" t="s">
        <v>597</v>
      </c>
      <c r="E17" s="12" t="s">
        <v>79</v>
      </c>
      <c r="F17" s="13" t="s">
        <v>80</v>
      </c>
      <c r="G17" s="11" t="s">
        <v>554</v>
      </c>
      <c r="H17" s="36" t="s">
        <v>548</v>
      </c>
    </row>
    <row r="18" spans="1:8" ht="98.25" customHeight="1">
      <c r="A18" s="134"/>
      <c r="B18" s="21" t="s">
        <v>448</v>
      </c>
      <c r="C18" s="22" t="s">
        <v>563</v>
      </c>
      <c r="D18" s="23" t="s">
        <v>597</v>
      </c>
      <c r="E18" s="12" t="s">
        <v>79</v>
      </c>
      <c r="F18" s="13" t="s">
        <v>80</v>
      </c>
      <c r="G18" s="11" t="s">
        <v>554</v>
      </c>
      <c r="H18" s="36" t="s">
        <v>548</v>
      </c>
    </row>
    <row r="19" spans="1:8" ht="98.25" customHeight="1">
      <c r="A19" s="134"/>
      <c r="B19" s="21" t="s">
        <v>449</v>
      </c>
      <c r="C19" s="22" t="s">
        <v>563</v>
      </c>
      <c r="D19" s="23" t="s">
        <v>597</v>
      </c>
      <c r="E19" s="12" t="s">
        <v>79</v>
      </c>
      <c r="F19" s="13" t="s">
        <v>80</v>
      </c>
      <c r="G19" s="11" t="s">
        <v>554</v>
      </c>
      <c r="H19" s="36" t="s">
        <v>548</v>
      </c>
    </row>
    <row r="20" spans="1:8" ht="87" customHeight="1">
      <c r="A20" s="134"/>
      <c r="B20" s="21"/>
      <c r="C20" s="22" t="s">
        <v>563</v>
      </c>
      <c r="D20" s="23" t="s">
        <v>597</v>
      </c>
      <c r="E20" s="12" t="s">
        <v>79</v>
      </c>
      <c r="F20" s="13" t="s">
        <v>80</v>
      </c>
      <c r="G20" s="11" t="s">
        <v>554</v>
      </c>
      <c r="H20" s="36" t="s">
        <v>548</v>
      </c>
    </row>
    <row r="21" spans="1:8" ht="87" customHeight="1" thickBot="1">
      <c r="A21" s="134"/>
      <c r="B21" s="112"/>
      <c r="C21" s="52" t="s">
        <v>563</v>
      </c>
      <c r="D21" s="53" t="s">
        <v>597</v>
      </c>
      <c r="E21" s="84" t="s">
        <v>79</v>
      </c>
      <c r="F21" s="85" t="s">
        <v>80</v>
      </c>
      <c r="G21" s="86" t="s">
        <v>554</v>
      </c>
      <c r="H21" s="87" t="s">
        <v>548</v>
      </c>
    </row>
    <row r="22" spans="1:8" ht="73.5" customHeight="1" thickBot="1">
      <c r="A22" s="113" t="s">
        <v>544</v>
      </c>
      <c r="B22" s="114" t="s">
        <v>558</v>
      </c>
      <c r="C22" s="115"/>
      <c r="D22" s="116"/>
      <c r="E22" s="117">
        <f>SUM(E7:E21)</f>
        <v>0</v>
      </c>
      <c r="F22" s="118">
        <f>SUM(F7:F21)</f>
        <v>0</v>
      </c>
      <c r="G22" s="119"/>
      <c r="H22" s="120"/>
    </row>
    <row r="23" spans="1:8" ht="36.75" customHeight="1" thickTop="1">
      <c r="A23" s="137"/>
      <c r="B23" s="137"/>
      <c r="C23" s="137"/>
      <c r="D23" s="137"/>
      <c r="E23" s="137"/>
      <c r="F23" s="137"/>
      <c r="G23" s="137"/>
      <c r="H23" s="137"/>
    </row>
    <row r="24" spans="1:8" ht="29.25" customHeight="1">
      <c r="A24" s="137" t="s">
        <v>638</v>
      </c>
      <c r="B24" s="137"/>
      <c r="C24" s="137"/>
      <c r="D24" s="137"/>
      <c r="E24" s="137"/>
      <c r="F24" s="137"/>
      <c r="G24" s="137"/>
      <c r="H24" s="137"/>
    </row>
    <row r="25" spans="1:8" ht="38.25" customHeight="1">
      <c r="A25" s="19"/>
      <c r="B25" s="30"/>
      <c r="C25" s="30"/>
      <c r="D25" s="30"/>
      <c r="E25" s="108" t="str">
        <f ca="1">RIGHT(CELL("filename",A1),LEN(CELL("filename",A1))-FIND("]", CELL("filename",A1)))</f>
        <v>亀作町</v>
      </c>
      <c r="F25" s="102" t="s">
        <v>78</v>
      </c>
      <c r="G25" s="102"/>
      <c r="H25" s="102"/>
    </row>
    <row r="26" spans="1:8" ht="36.75" customHeight="1">
      <c r="A26" s="129" t="s">
        <v>624</v>
      </c>
      <c r="B26" s="129"/>
      <c r="C26" s="129"/>
      <c r="D26" s="129"/>
      <c r="E26" s="129"/>
      <c r="F26" s="129"/>
      <c r="G26" s="129"/>
      <c r="H26" s="129"/>
    </row>
    <row r="27" spans="1:8" ht="36.75" customHeight="1">
      <c r="A27" s="130" t="s">
        <v>560</v>
      </c>
      <c r="B27" s="131"/>
      <c r="C27" s="131"/>
      <c r="D27" s="132"/>
      <c r="E27" s="14"/>
      <c r="F27" s="14"/>
      <c r="G27" s="14"/>
      <c r="H27" s="14"/>
    </row>
  </sheetData>
  <mergeCells count="14">
    <mergeCell ref="A27:D27"/>
    <mergeCell ref="A5:A6"/>
    <mergeCell ref="A7:A21"/>
    <mergeCell ref="A23:H23"/>
    <mergeCell ref="A24:H24"/>
    <mergeCell ref="A26:H26"/>
    <mergeCell ref="G1:H1"/>
    <mergeCell ref="A2:A3"/>
    <mergeCell ref="B2:B3"/>
    <mergeCell ref="C2:C3"/>
    <mergeCell ref="D2:D3"/>
    <mergeCell ref="E2:E3"/>
    <mergeCell ref="F2:F3"/>
    <mergeCell ref="G2:H2"/>
  </mergeCells>
  <phoneticPr fontId="1"/>
  <dataValidations count="2">
    <dataValidation type="whole" operator="greaterThanOrEqual" allowBlank="1" showErrorMessage="1" error="数字のみをご記入ください。" prompt="数字のみをご記入ください。※「世帯」「枚」は自動で入力されます。" sqref="E8:F21">
      <formula1>0</formula1>
    </dataValidation>
    <dataValidation type="whole" operator="greaterThanOrEqual" allowBlank="1" showInputMessage="1" showErrorMessage="1" error="数字のみをご記入ください。" prompt="数字のみをご記入ください。※「世帯」「枚」は自動で入力されます。" sqref="E7:F7">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真弓町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104" t="s">
        <v>546</v>
      </c>
      <c r="H3" s="89" t="s">
        <v>547</v>
      </c>
    </row>
    <row r="4" spans="1:8" s="9" customFormat="1" ht="102" customHeight="1" thickTop="1" thickBot="1">
      <c r="A4" s="43" t="s">
        <v>78</v>
      </c>
      <c r="B4" s="44"/>
      <c r="C4" s="45" t="s">
        <v>563</v>
      </c>
      <c r="D4" s="46" t="s">
        <v>597</v>
      </c>
      <c r="E4" s="47" t="s">
        <v>564</v>
      </c>
      <c r="F4" s="48" t="s">
        <v>565</v>
      </c>
      <c r="G4" s="49" t="s">
        <v>554</v>
      </c>
      <c r="H4" s="50"/>
    </row>
    <row r="5" spans="1:8" ht="98.25" customHeight="1" thickTop="1">
      <c r="A5" s="135" t="s">
        <v>559</v>
      </c>
      <c r="B5" s="31"/>
      <c r="C5" s="32" t="s">
        <v>563</v>
      </c>
      <c r="D5" s="33" t="s">
        <v>597</v>
      </c>
      <c r="E5" s="39"/>
      <c r="F5" s="40"/>
      <c r="G5" s="41"/>
      <c r="H5" s="42"/>
    </row>
    <row r="6" spans="1:8" ht="98.25" customHeight="1" thickBot="1">
      <c r="A6" s="159"/>
      <c r="B6" s="31"/>
      <c r="C6" s="32" t="s">
        <v>563</v>
      </c>
      <c r="D6" s="33" t="s">
        <v>597</v>
      </c>
      <c r="E6" s="39"/>
      <c r="F6" s="40"/>
      <c r="G6" s="41"/>
      <c r="H6" s="42"/>
    </row>
    <row r="7" spans="1:8" ht="98.25" customHeight="1" thickTop="1">
      <c r="A7" s="135" t="s">
        <v>566</v>
      </c>
      <c r="B7" s="103" t="s">
        <v>450</v>
      </c>
      <c r="C7" s="63" t="s">
        <v>563</v>
      </c>
      <c r="D7" s="64" t="s">
        <v>597</v>
      </c>
      <c r="E7" s="65" t="s">
        <v>79</v>
      </c>
      <c r="F7" s="66" t="s">
        <v>80</v>
      </c>
      <c r="G7" s="67" t="s">
        <v>554</v>
      </c>
      <c r="H7" s="105" t="s">
        <v>548</v>
      </c>
    </row>
    <row r="8" spans="1:8" ht="98.25" customHeight="1">
      <c r="A8" s="134"/>
      <c r="B8" s="21" t="s">
        <v>451</v>
      </c>
      <c r="C8" s="22" t="s">
        <v>563</v>
      </c>
      <c r="D8" s="23" t="s">
        <v>597</v>
      </c>
      <c r="E8" s="12" t="s">
        <v>79</v>
      </c>
      <c r="F8" s="13" t="s">
        <v>80</v>
      </c>
      <c r="G8" s="11" t="s">
        <v>554</v>
      </c>
      <c r="H8" s="36" t="s">
        <v>548</v>
      </c>
    </row>
    <row r="9" spans="1:8" ht="98.25" customHeight="1">
      <c r="A9" s="134"/>
      <c r="B9" s="21" t="s">
        <v>452</v>
      </c>
      <c r="C9" s="22" t="s">
        <v>563</v>
      </c>
      <c r="D9" s="23" t="s">
        <v>597</v>
      </c>
      <c r="E9" s="12" t="s">
        <v>79</v>
      </c>
      <c r="F9" s="13" t="s">
        <v>80</v>
      </c>
      <c r="G9" s="11" t="s">
        <v>554</v>
      </c>
      <c r="H9" s="36" t="s">
        <v>548</v>
      </c>
    </row>
    <row r="10" spans="1:8" ht="98.25" customHeight="1">
      <c r="A10" s="134"/>
      <c r="B10" s="21" t="s">
        <v>453</v>
      </c>
      <c r="C10" s="22" t="s">
        <v>563</v>
      </c>
      <c r="D10" s="23" t="s">
        <v>597</v>
      </c>
      <c r="E10" s="12" t="s">
        <v>79</v>
      </c>
      <c r="F10" s="13" t="s">
        <v>80</v>
      </c>
      <c r="G10" s="11" t="s">
        <v>554</v>
      </c>
      <c r="H10" s="36" t="s">
        <v>548</v>
      </c>
    </row>
    <row r="11" spans="1:8" ht="98.25" customHeight="1" thickBot="1">
      <c r="A11" s="134"/>
      <c r="B11" s="34" t="s">
        <v>643</v>
      </c>
      <c r="C11" s="22" t="s">
        <v>563</v>
      </c>
      <c r="D11" s="23" t="s">
        <v>597</v>
      </c>
      <c r="E11" s="12" t="s">
        <v>79</v>
      </c>
      <c r="F11" s="13" t="s">
        <v>80</v>
      </c>
      <c r="G11" s="11" t="s">
        <v>554</v>
      </c>
      <c r="H11" s="36" t="s">
        <v>548</v>
      </c>
    </row>
    <row r="12" spans="1:8" ht="98.25" customHeight="1" thickTop="1">
      <c r="A12" s="134"/>
      <c r="B12" s="31" t="s">
        <v>454</v>
      </c>
      <c r="C12" s="22" t="s">
        <v>563</v>
      </c>
      <c r="D12" s="23" t="s">
        <v>597</v>
      </c>
      <c r="E12" s="12" t="s">
        <v>79</v>
      </c>
      <c r="F12" s="13" t="s">
        <v>80</v>
      </c>
      <c r="G12" s="11" t="s">
        <v>554</v>
      </c>
      <c r="H12" s="36" t="s">
        <v>548</v>
      </c>
    </row>
    <row r="13" spans="1:8" ht="98.25" customHeight="1">
      <c r="A13" s="134"/>
      <c r="B13" s="21" t="s">
        <v>455</v>
      </c>
      <c r="C13" s="22" t="s">
        <v>563</v>
      </c>
      <c r="D13" s="23" t="s">
        <v>597</v>
      </c>
      <c r="E13" s="12" t="s">
        <v>79</v>
      </c>
      <c r="F13" s="13" t="s">
        <v>80</v>
      </c>
      <c r="G13" s="11" t="s">
        <v>554</v>
      </c>
      <c r="H13" s="36" t="s">
        <v>548</v>
      </c>
    </row>
    <row r="14" spans="1:8" ht="98.25" customHeight="1">
      <c r="A14" s="134"/>
      <c r="B14" s="21" t="s">
        <v>456</v>
      </c>
      <c r="C14" s="22" t="s">
        <v>563</v>
      </c>
      <c r="D14" s="23" t="s">
        <v>597</v>
      </c>
      <c r="E14" s="12" t="s">
        <v>79</v>
      </c>
      <c r="F14" s="13" t="s">
        <v>80</v>
      </c>
      <c r="G14" s="11" t="s">
        <v>554</v>
      </c>
      <c r="H14" s="36" t="s">
        <v>548</v>
      </c>
    </row>
    <row r="15" spans="1:8" ht="98.25" customHeight="1">
      <c r="A15" s="134"/>
      <c r="B15" s="21" t="s">
        <v>457</v>
      </c>
      <c r="C15" s="22" t="s">
        <v>563</v>
      </c>
      <c r="D15" s="23" t="s">
        <v>597</v>
      </c>
      <c r="E15" s="12" t="s">
        <v>79</v>
      </c>
      <c r="F15" s="13" t="s">
        <v>80</v>
      </c>
      <c r="G15" s="11" t="s">
        <v>554</v>
      </c>
      <c r="H15" s="36" t="s">
        <v>548</v>
      </c>
    </row>
    <row r="16" spans="1:8" ht="98.25" customHeight="1" thickBot="1">
      <c r="A16" s="134"/>
      <c r="B16" s="34" t="s">
        <v>458</v>
      </c>
      <c r="C16" s="22" t="s">
        <v>563</v>
      </c>
      <c r="D16" s="23" t="s">
        <v>597</v>
      </c>
      <c r="E16" s="12" t="s">
        <v>79</v>
      </c>
      <c r="F16" s="13" t="s">
        <v>80</v>
      </c>
      <c r="G16" s="11" t="s">
        <v>554</v>
      </c>
      <c r="H16" s="36" t="s">
        <v>548</v>
      </c>
    </row>
    <row r="17" spans="1:8" ht="98.25" customHeight="1" thickTop="1">
      <c r="A17" s="134"/>
      <c r="B17" s="31" t="s">
        <v>611</v>
      </c>
      <c r="C17" s="22" t="s">
        <v>563</v>
      </c>
      <c r="D17" s="23" t="s">
        <v>597</v>
      </c>
      <c r="E17" s="12" t="s">
        <v>79</v>
      </c>
      <c r="F17" s="13" t="s">
        <v>80</v>
      </c>
      <c r="G17" s="11" t="s">
        <v>554</v>
      </c>
      <c r="H17" s="36" t="s">
        <v>548</v>
      </c>
    </row>
    <row r="18" spans="1:8" ht="87" customHeight="1">
      <c r="A18" s="134"/>
      <c r="B18" s="21"/>
      <c r="C18" s="22" t="s">
        <v>563</v>
      </c>
      <c r="D18" s="23" t="s">
        <v>597</v>
      </c>
      <c r="E18" s="12" t="s">
        <v>79</v>
      </c>
      <c r="F18" s="13" t="s">
        <v>80</v>
      </c>
      <c r="G18" s="11" t="s">
        <v>554</v>
      </c>
      <c r="H18" s="36" t="s">
        <v>548</v>
      </c>
    </row>
    <row r="19" spans="1:8" ht="87" customHeight="1">
      <c r="A19" s="134"/>
      <c r="B19" s="21"/>
      <c r="C19" s="22" t="s">
        <v>563</v>
      </c>
      <c r="D19" s="23" t="s">
        <v>597</v>
      </c>
      <c r="E19" s="12" t="s">
        <v>79</v>
      </c>
      <c r="F19" s="13" t="s">
        <v>80</v>
      </c>
      <c r="G19" s="11" t="s">
        <v>554</v>
      </c>
      <c r="H19" s="36" t="s">
        <v>548</v>
      </c>
    </row>
    <row r="20" spans="1:8" ht="87" customHeight="1">
      <c r="A20" s="134"/>
      <c r="B20" s="21"/>
      <c r="C20" s="22" t="s">
        <v>563</v>
      </c>
      <c r="D20" s="23" t="s">
        <v>597</v>
      </c>
      <c r="E20" s="12" t="s">
        <v>79</v>
      </c>
      <c r="F20" s="13" t="s">
        <v>80</v>
      </c>
      <c r="G20" s="11" t="s">
        <v>554</v>
      </c>
      <c r="H20" s="36" t="s">
        <v>548</v>
      </c>
    </row>
    <row r="21" spans="1:8" ht="87" customHeight="1" thickBot="1">
      <c r="A21" s="134"/>
      <c r="B21" s="112"/>
      <c r="C21" s="52" t="s">
        <v>563</v>
      </c>
      <c r="D21" s="53" t="s">
        <v>597</v>
      </c>
      <c r="E21" s="84" t="s">
        <v>79</v>
      </c>
      <c r="F21" s="85" t="s">
        <v>80</v>
      </c>
      <c r="G21" s="86" t="s">
        <v>554</v>
      </c>
      <c r="H21" s="87" t="s">
        <v>548</v>
      </c>
    </row>
    <row r="22" spans="1:8" ht="73.5" customHeight="1" thickBot="1">
      <c r="A22" s="113" t="s">
        <v>544</v>
      </c>
      <c r="B22" s="114" t="s">
        <v>558</v>
      </c>
      <c r="C22" s="115"/>
      <c r="D22" s="116"/>
      <c r="E22" s="117">
        <f>SUM(E7:E21)</f>
        <v>0</v>
      </c>
      <c r="F22" s="118">
        <f>SUM(F7:F21)</f>
        <v>0</v>
      </c>
      <c r="G22" s="119"/>
      <c r="H22" s="120"/>
    </row>
    <row r="23" spans="1:8" ht="36.75" customHeight="1" thickTop="1">
      <c r="A23" s="137"/>
      <c r="B23" s="137"/>
      <c r="C23" s="137"/>
      <c r="D23" s="137"/>
      <c r="E23" s="137"/>
      <c r="F23" s="137"/>
      <c r="G23" s="137"/>
      <c r="H23" s="137"/>
    </row>
    <row r="24" spans="1:8" ht="29.25" customHeight="1">
      <c r="A24" s="137" t="s">
        <v>638</v>
      </c>
      <c r="B24" s="137"/>
      <c r="C24" s="137"/>
      <c r="D24" s="137"/>
      <c r="E24" s="137"/>
      <c r="F24" s="137"/>
      <c r="G24" s="137"/>
      <c r="H24" s="137"/>
    </row>
    <row r="25" spans="1:8" ht="38.25" customHeight="1">
      <c r="A25" s="19"/>
      <c r="B25" s="30"/>
      <c r="C25" s="30"/>
      <c r="D25" s="30"/>
      <c r="E25" s="108" t="str">
        <f ca="1">RIGHT(CELL("filename",A1),LEN(CELL("filename",A1))-FIND("]", CELL("filename",A1)))</f>
        <v>真弓町</v>
      </c>
      <c r="F25" s="102" t="s">
        <v>78</v>
      </c>
      <c r="G25" s="102"/>
      <c r="H25" s="102"/>
    </row>
    <row r="26" spans="1:8" ht="36.75" customHeight="1">
      <c r="A26" s="129" t="s">
        <v>618</v>
      </c>
      <c r="B26" s="129"/>
      <c r="C26" s="129"/>
      <c r="D26" s="129"/>
      <c r="E26" s="129"/>
      <c r="F26" s="129"/>
      <c r="G26" s="129"/>
      <c r="H26" s="129"/>
    </row>
    <row r="27" spans="1:8" ht="36.75" customHeight="1">
      <c r="A27" s="130" t="s">
        <v>560</v>
      </c>
      <c r="B27" s="131"/>
      <c r="C27" s="131"/>
      <c r="D27" s="132"/>
      <c r="E27" s="14"/>
      <c r="F27" s="14"/>
      <c r="G27" s="14"/>
      <c r="H27" s="14"/>
    </row>
  </sheetData>
  <mergeCells count="14">
    <mergeCell ref="G1:H1"/>
    <mergeCell ref="A2:A3"/>
    <mergeCell ref="B2:B3"/>
    <mergeCell ref="C2:C3"/>
    <mergeCell ref="D2:D3"/>
    <mergeCell ref="E2:E3"/>
    <mergeCell ref="F2:F3"/>
    <mergeCell ref="G2:H2"/>
    <mergeCell ref="A26:H26"/>
    <mergeCell ref="A27:D27"/>
    <mergeCell ref="A5:A6"/>
    <mergeCell ref="A7:A21"/>
    <mergeCell ref="A23:H23"/>
    <mergeCell ref="A24:H24"/>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7:F7">
      <formula1>0</formula1>
    </dataValidation>
    <dataValidation type="whole" operator="greaterThanOrEqual" allowBlank="1" showErrorMessage="1" error="数字のみをご記入ください。" prompt="数字のみをご記入ください。※「世帯」「枚」は自動で入力されます。" sqref="E8:F21">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真弓ケ丘団地</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104"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c r="A5" s="135" t="s">
        <v>559</v>
      </c>
      <c r="B5" s="31"/>
      <c r="C5" s="32" t="s">
        <v>563</v>
      </c>
      <c r="D5" s="33" t="s">
        <v>597</v>
      </c>
      <c r="E5" s="39"/>
      <c r="F5" s="40"/>
      <c r="G5" s="41"/>
      <c r="H5" s="42"/>
    </row>
    <row r="6" spans="1:8" ht="102" customHeight="1" thickBot="1">
      <c r="A6" s="159"/>
      <c r="B6" s="31"/>
      <c r="C6" s="32" t="s">
        <v>563</v>
      </c>
      <c r="D6" s="33" t="s">
        <v>597</v>
      </c>
      <c r="E6" s="39"/>
      <c r="F6" s="40"/>
      <c r="G6" s="41"/>
      <c r="H6" s="42"/>
    </row>
    <row r="7" spans="1:8" ht="102" customHeight="1" thickTop="1">
      <c r="A7" s="135" t="s">
        <v>566</v>
      </c>
      <c r="B7" s="103" t="s">
        <v>459</v>
      </c>
      <c r="C7" s="63" t="s">
        <v>563</v>
      </c>
      <c r="D7" s="64" t="s">
        <v>597</v>
      </c>
      <c r="E7" s="65" t="s">
        <v>79</v>
      </c>
      <c r="F7" s="66" t="s">
        <v>80</v>
      </c>
      <c r="G7" s="67" t="s">
        <v>554</v>
      </c>
      <c r="H7" s="105" t="s">
        <v>548</v>
      </c>
    </row>
    <row r="8" spans="1:8" ht="102" customHeight="1">
      <c r="A8" s="134"/>
      <c r="B8" s="21" t="s">
        <v>460</v>
      </c>
      <c r="C8" s="22" t="s">
        <v>563</v>
      </c>
      <c r="D8" s="23" t="s">
        <v>597</v>
      </c>
      <c r="E8" s="12" t="s">
        <v>79</v>
      </c>
      <c r="F8" s="13" t="s">
        <v>80</v>
      </c>
      <c r="G8" s="11" t="s">
        <v>554</v>
      </c>
      <c r="H8" s="36" t="s">
        <v>548</v>
      </c>
    </row>
    <row r="9" spans="1:8" ht="102" customHeight="1">
      <c r="A9" s="134"/>
      <c r="B9" s="21" t="s">
        <v>461</v>
      </c>
      <c r="C9" s="22" t="s">
        <v>563</v>
      </c>
      <c r="D9" s="23" t="s">
        <v>597</v>
      </c>
      <c r="E9" s="12" t="s">
        <v>79</v>
      </c>
      <c r="F9" s="13" t="s">
        <v>80</v>
      </c>
      <c r="G9" s="11" t="s">
        <v>554</v>
      </c>
      <c r="H9" s="36" t="s">
        <v>548</v>
      </c>
    </row>
    <row r="10" spans="1:8" ht="102" customHeight="1">
      <c r="A10" s="134"/>
      <c r="B10" s="21" t="s">
        <v>462</v>
      </c>
      <c r="C10" s="22" t="s">
        <v>563</v>
      </c>
      <c r="D10" s="23" t="s">
        <v>597</v>
      </c>
      <c r="E10" s="12" t="s">
        <v>79</v>
      </c>
      <c r="F10" s="13" t="s">
        <v>80</v>
      </c>
      <c r="G10" s="11" t="s">
        <v>554</v>
      </c>
      <c r="H10" s="36" t="s">
        <v>548</v>
      </c>
    </row>
    <row r="11" spans="1:8" ht="102" customHeight="1" thickBot="1">
      <c r="A11" s="134"/>
      <c r="B11" s="34" t="s">
        <v>463</v>
      </c>
      <c r="C11" s="22" t="s">
        <v>563</v>
      </c>
      <c r="D11" s="23" t="s">
        <v>597</v>
      </c>
      <c r="E11" s="12" t="s">
        <v>79</v>
      </c>
      <c r="F11" s="13" t="s">
        <v>80</v>
      </c>
      <c r="G11" s="11" t="s">
        <v>554</v>
      </c>
      <c r="H11" s="36" t="s">
        <v>548</v>
      </c>
    </row>
    <row r="12" spans="1:8" ht="102" customHeight="1" thickTop="1">
      <c r="A12" s="134"/>
      <c r="B12" s="31" t="s">
        <v>464</v>
      </c>
      <c r="C12" s="22" t="s">
        <v>563</v>
      </c>
      <c r="D12" s="23" t="s">
        <v>597</v>
      </c>
      <c r="E12" s="12" t="s">
        <v>79</v>
      </c>
      <c r="F12" s="13" t="s">
        <v>80</v>
      </c>
      <c r="G12" s="11" t="s">
        <v>554</v>
      </c>
      <c r="H12" s="36" t="s">
        <v>548</v>
      </c>
    </row>
    <row r="13" spans="1:8" ht="102" customHeight="1">
      <c r="A13" s="134"/>
      <c r="B13" s="21" t="s">
        <v>465</v>
      </c>
      <c r="C13" s="22" t="s">
        <v>563</v>
      </c>
      <c r="D13" s="23" t="s">
        <v>597</v>
      </c>
      <c r="E13" s="12" t="s">
        <v>79</v>
      </c>
      <c r="F13" s="13" t="s">
        <v>80</v>
      </c>
      <c r="G13" s="11" t="s">
        <v>554</v>
      </c>
      <c r="H13" s="36" t="s">
        <v>548</v>
      </c>
    </row>
    <row r="14" spans="1:8" ht="102" customHeight="1">
      <c r="A14" s="134"/>
      <c r="B14" s="21" t="s">
        <v>466</v>
      </c>
      <c r="C14" s="22" t="s">
        <v>563</v>
      </c>
      <c r="D14" s="23" t="s">
        <v>597</v>
      </c>
      <c r="E14" s="12" t="s">
        <v>79</v>
      </c>
      <c r="F14" s="13" t="s">
        <v>80</v>
      </c>
      <c r="G14" s="11" t="s">
        <v>554</v>
      </c>
      <c r="H14" s="36" t="s">
        <v>548</v>
      </c>
    </row>
    <row r="15" spans="1:8" ht="102" customHeight="1">
      <c r="A15" s="134"/>
      <c r="B15" s="21" t="s">
        <v>467</v>
      </c>
      <c r="C15" s="22" t="s">
        <v>563</v>
      </c>
      <c r="D15" s="23" t="s">
        <v>597</v>
      </c>
      <c r="E15" s="12" t="s">
        <v>79</v>
      </c>
      <c r="F15" s="13" t="s">
        <v>80</v>
      </c>
      <c r="G15" s="11" t="s">
        <v>554</v>
      </c>
      <c r="H15" s="36" t="s">
        <v>548</v>
      </c>
    </row>
    <row r="16" spans="1:8" ht="102" customHeight="1" thickBot="1">
      <c r="A16" s="134"/>
      <c r="B16" s="34" t="s">
        <v>468</v>
      </c>
      <c r="C16" s="22" t="s">
        <v>563</v>
      </c>
      <c r="D16" s="23" t="s">
        <v>597</v>
      </c>
      <c r="E16" s="12" t="s">
        <v>79</v>
      </c>
      <c r="F16" s="13" t="s">
        <v>80</v>
      </c>
      <c r="G16" s="11" t="s">
        <v>554</v>
      </c>
      <c r="H16" s="36" t="s">
        <v>548</v>
      </c>
    </row>
    <row r="17" spans="1:8" ht="102" customHeight="1" thickTop="1">
      <c r="A17" s="134"/>
      <c r="B17" s="31" t="s">
        <v>469</v>
      </c>
      <c r="C17" s="22" t="s">
        <v>563</v>
      </c>
      <c r="D17" s="23" t="s">
        <v>597</v>
      </c>
      <c r="E17" s="12" t="s">
        <v>79</v>
      </c>
      <c r="F17" s="13" t="s">
        <v>80</v>
      </c>
      <c r="G17" s="11" t="s">
        <v>554</v>
      </c>
      <c r="H17" s="36" t="s">
        <v>548</v>
      </c>
    </row>
    <row r="18" spans="1:8" ht="102" customHeight="1">
      <c r="A18" s="134"/>
      <c r="B18" s="21" t="s">
        <v>470</v>
      </c>
      <c r="C18" s="22" t="s">
        <v>563</v>
      </c>
      <c r="D18" s="23" t="s">
        <v>597</v>
      </c>
      <c r="E18" s="12" t="s">
        <v>79</v>
      </c>
      <c r="F18" s="13" t="s">
        <v>80</v>
      </c>
      <c r="G18" s="11" t="s">
        <v>554</v>
      </c>
      <c r="H18" s="36" t="s">
        <v>548</v>
      </c>
    </row>
    <row r="19" spans="1:8" ht="102" customHeight="1">
      <c r="A19" s="134"/>
      <c r="B19" s="21" t="s">
        <v>471</v>
      </c>
      <c r="C19" s="22" t="s">
        <v>563</v>
      </c>
      <c r="D19" s="23" t="s">
        <v>597</v>
      </c>
      <c r="E19" s="12" t="s">
        <v>79</v>
      </c>
      <c r="F19" s="13" t="s">
        <v>80</v>
      </c>
      <c r="G19" s="11" t="s">
        <v>554</v>
      </c>
      <c r="H19" s="36" t="s">
        <v>548</v>
      </c>
    </row>
    <row r="20" spans="1:8" ht="102" customHeight="1">
      <c r="A20" s="134"/>
      <c r="B20" s="21" t="s">
        <v>472</v>
      </c>
      <c r="C20" s="22" t="s">
        <v>563</v>
      </c>
      <c r="D20" s="23" t="s">
        <v>597</v>
      </c>
      <c r="E20" s="12" t="s">
        <v>79</v>
      </c>
      <c r="F20" s="13" t="s">
        <v>80</v>
      </c>
      <c r="G20" s="11" t="s">
        <v>554</v>
      </c>
      <c r="H20" s="36" t="s">
        <v>548</v>
      </c>
    </row>
    <row r="21" spans="1:8" ht="102" customHeight="1" thickBot="1">
      <c r="A21" s="134"/>
      <c r="B21" s="34" t="s">
        <v>473</v>
      </c>
      <c r="C21" s="22" t="s">
        <v>563</v>
      </c>
      <c r="D21" s="23" t="s">
        <v>597</v>
      </c>
      <c r="E21" s="12" t="s">
        <v>79</v>
      </c>
      <c r="F21" s="13" t="s">
        <v>80</v>
      </c>
      <c r="G21" s="11" t="s">
        <v>554</v>
      </c>
      <c r="H21" s="36" t="s">
        <v>548</v>
      </c>
    </row>
    <row r="22" spans="1:8" ht="102" customHeight="1" thickTop="1">
      <c r="A22" s="134"/>
      <c r="B22" s="31" t="s">
        <v>474</v>
      </c>
      <c r="C22" s="22" t="s">
        <v>563</v>
      </c>
      <c r="D22" s="23" t="s">
        <v>597</v>
      </c>
      <c r="E22" s="12" t="s">
        <v>79</v>
      </c>
      <c r="F22" s="13" t="s">
        <v>80</v>
      </c>
      <c r="G22" s="11" t="s">
        <v>554</v>
      </c>
      <c r="H22" s="36" t="s">
        <v>548</v>
      </c>
    </row>
    <row r="23" spans="1:8" ht="102" customHeight="1">
      <c r="A23" s="134"/>
      <c r="B23" s="21" t="s">
        <v>475</v>
      </c>
      <c r="C23" s="22" t="s">
        <v>563</v>
      </c>
      <c r="D23" s="23" t="s">
        <v>597</v>
      </c>
      <c r="E23" s="12" t="s">
        <v>79</v>
      </c>
      <c r="F23" s="13" t="s">
        <v>80</v>
      </c>
      <c r="G23" s="11" t="s">
        <v>554</v>
      </c>
      <c r="H23" s="36" t="s">
        <v>548</v>
      </c>
    </row>
    <row r="24" spans="1:8" ht="102" customHeight="1">
      <c r="A24" s="134"/>
      <c r="B24" s="21" t="s">
        <v>476</v>
      </c>
      <c r="C24" s="22" t="s">
        <v>563</v>
      </c>
      <c r="D24" s="23" t="s">
        <v>597</v>
      </c>
      <c r="E24" s="12" t="s">
        <v>79</v>
      </c>
      <c r="F24" s="13" t="s">
        <v>80</v>
      </c>
      <c r="G24" s="11" t="s">
        <v>554</v>
      </c>
      <c r="H24" s="36" t="s">
        <v>548</v>
      </c>
    </row>
    <row r="25" spans="1:8" ht="102" customHeight="1">
      <c r="A25" s="134"/>
      <c r="B25" s="21" t="s">
        <v>477</v>
      </c>
      <c r="C25" s="22" t="s">
        <v>563</v>
      </c>
      <c r="D25" s="23" t="s">
        <v>597</v>
      </c>
      <c r="E25" s="12" t="s">
        <v>79</v>
      </c>
      <c r="F25" s="13" t="s">
        <v>80</v>
      </c>
      <c r="G25" s="11" t="s">
        <v>554</v>
      </c>
      <c r="H25" s="36" t="s">
        <v>548</v>
      </c>
    </row>
    <row r="26" spans="1:8" ht="102" customHeight="1" thickBot="1">
      <c r="A26" s="134"/>
      <c r="B26" s="34" t="s">
        <v>478</v>
      </c>
      <c r="C26" s="22" t="s">
        <v>563</v>
      </c>
      <c r="D26" s="23" t="s">
        <v>597</v>
      </c>
      <c r="E26" s="12" t="s">
        <v>79</v>
      </c>
      <c r="F26" s="13" t="s">
        <v>80</v>
      </c>
      <c r="G26" s="11" t="s">
        <v>554</v>
      </c>
      <c r="H26" s="36" t="s">
        <v>548</v>
      </c>
    </row>
    <row r="27" spans="1:8" ht="102" customHeight="1" thickTop="1">
      <c r="A27" s="134"/>
      <c r="B27" s="31" t="s">
        <v>479</v>
      </c>
      <c r="C27" s="22" t="s">
        <v>563</v>
      </c>
      <c r="D27" s="23" t="s">
        <v>597</v>
      </c>
      <c r="E27" s="12" t="s">
        <v>79</v>
      </c>
      <c r="F27" s="13" t="s">
        <v>80</v>
      </c>
      <c r="G27" s="11" t="s">
        <v>554</v>
      </c>
      <c r="H27" s="36" t="s">
        <v>548</v>
      </c>
    </row>
    <row r="28" spans="1:8" ht="102" customHeight="1">
      <c r="A28" s="134"/>
      <c r="B28" s="21" t="s">
        <v>480</v>
      </c>
      <c r="C28" s="22" t="s">
        <v>563</v>
      </c>
      <c r="D28" s="23" t="s">
        <v>597</v>
      </c>
      <c r="E28" s="12" t="s">
        <v>79</v>
      </c>
      <c r="F28" s="13" t="s">
        <v>80</v>
      </c>
      <c r="G28" s="11" t="s">
        <v>554</v>
      </c>
      <c r="H28" s="36" t="s">
        <v>548</v>
      </c>
    </row>
    <row r="29" spans="1:8" ht="102" customHeight="1">
      <c r="A29" s="134"/>
      <c r="B29" s="21" t="s">
        <v>481</v>
      </c>
      <c r="C29" s="22" t="s">
        <v>563</v>
      </c>
      <c r="D29" s="23" t="s">
        <v>597</v>
      </c>
      <c r="E29" s="12" t="s">
        <v>79</v>
      </c>
      <c r="F29" s="13" t="s">
        <v>80</v>
      </c>
      <c r="G29" s="11" t="s">
        <v>554</v>
      </c>
      <c r="H29" s="36" t="s">
        <v>548</v>
      </c>
    </row>
    <row r="30" spans="1:8" ht="102" customHeight="1">
      <c r="A30" s="134"/>
      <c r="B30" s="21" t="s">
        <v>482</v>
      </c>
      <c r="C30" s="22" t="s">
        <v>563</v>
      </c>
      <c r="D30" s="23" t="s">
        <v>597</v>
      </c>
      <c r="E30" s="12" t="s">
        <v>79</v>
      </c>
      <c r="F30" s="13" t="s">
        <v>80</v>
      </c>
      <c r="G30" s="11" t="s">
        <v>554</v>
      </c>
      <c r="H30" s="36" t="s">
        <v>548</v>
      </c>
    </row>
    <row r="31" spans="1:8" ht="102" customHeight="1" thickBot="1">
      <c r="A31" s="134"/>
      <c r="B31" s="34" t="s">
        <v>483</v>
      </c>
      <c r="C31" s="22" t="s">
        <v>563</v>
      </c>
      <c r="D31" s="23" t="s">
        <v>597</v>
      </c>
      <c r="E31" s="12" t="s">
        <v>79</v>
      </c>
      <c r="F31" s="13" t="s">
        <v>80</v>
      </c>
      <c r="G31" s="11" t="s">
        <v>554</v>
      </c>
      <c r="H31" s="36" t="s">
        <v>548</v>
      </c>
    </row>
    <row r="32" spans="1:8" ht="102" customHeight="1" thickTop="1">
      <c r="A32" s="134"/>
      <c r="B32" s="31" t="s">
        <v>484</v>
      </c>
      <c r="C32" s="22" t="s">
        <v>563</v>
      </c>
      <c r="D32" s="23" t="s">
        <v>597</v>
      </c>
      <c r="E32" s="12" t="s">
        <v>79</v>
      </c>
      <c r="F32" s="13" t="s">
        <v>80</v>
      </c>
      <c r="G32" s="11" t="s">
        <v>554</v>
      </c>
      <c r="H32" s="36" t="s">
        <v>548</v>
      </c>
    </row>
    <row r="33" spans="1:8" ht="102" customHeight="1">
      <c r="A33" s="134"/>
      <c r="B33" s="21"/>
      <c r="C33" s="22" t="s">
        <v>563</v>
      </c>
      <c r="D33" s="23" t="s">
        <v>597</v>
      </c>
      <c r="E33" s="12" t="s">
        <v>79</v>
      </c>
      <c r="F33" s="13" t="s">
        <v>80</v>
      </c>
      <c r="G33" s="11" t="s">
        <v>554</v>
      </c>
      <c r="H33" s="36" t="s">
        <v>548</v>
      </c>
    </row>
    <row r="34" spans="1:8" ht="102" customHeight="1">
      <c r="A34" s="134"/>
      <c r="B34" s="21"/>
      <c r="C34" s="22" t="s">
        <v>563</v>
      </c>
      <c r="D34" s="23" t="s">
        <v>597</v>
      </c>
      <c r="E34" s="12" t="s">
        <v>79</v>
      </c>
      <c r="F34" s="13" t="s">
        <v>80</v>
      </c>
      <c r="G34" s="11" t="s">
        <v>554</v>
      </c>
      <c r="H34" s="36" t="s">
        <v>548</v>
      </c>
    </row>
    <row r="35" spans="1:8" ht="102" customHeight="1">
      <c r="A35" s="134"/>
      <c r="B35" s="21"/>
      <c r="C35" s="22" t="s">
        <v>563</v>
      </c>
      <c r="D35" s="23" t="s">
        <v>597</v>
      </c>
      <c r="E35" s="12" t="s">
        <v>79</v>
      </c>
      <c r="F35" s="13" t="s">
        <v>80</v>
      </c>
      <c r="G35" s="11" t="s">
        <v>554</v>
      </c>
      <c r="H35" s="36" t="s">
        <v>548</v>
      </c>
    </row>
    <row r="36" spans="1:8" ht="102" customHeight="1" thickBot="1">
      <c r="A36" s="136"/>
      <c r="B36" s="27"/>
      <c r="C36" s="28" t="s">
        <v>563</v>
      </c>
      <c r="D36" s="29" t="s">
        <v>597</v>
      </c>
      <c r="E36" s="15" t="s">
        <v>79</v>
      </c>
      <c r="F36" s="16" t="s">
        <v>80</v>
      </c>
      <c r="G36" s="17" t="s">
        <v>554</v>
      </c>
      <c r="H36" s="37" t="s">
        <v>548</v>
      </c>
    </row>
    <row r="37" spans="1:8" ht="73.5" customHeight="1" thickBot="1">
      <c r="A37" s="58" t="s">
        <v>544</v>
      </c>
      <c r="B37" s="59" t="s">
        <v>558</v>
      </c>
      <c r="C37" s="74"/>
      <c r="D37" s="75"/>
      <c r="E37" s="60">
        <f>SUM(E7:E36)</f>
        <v>0</v>
      </c>
      <c r="F37" s="61">
        <f>SUM(F7:F36)</f>
        <v>0</v>
      </c>
      <c r="G37" s="76"/>
      <c r="H37" s="77"/>
    </row>
    <row r="38" spans="1:8" ht="36.75" customHeight="1" thickTop="1">
      <c r="A38" s="137"/>
      <c r="B38" s="137"/>
      <c r="C38" s="137"/>
      <c r="D38" s="137"/>
      <c r="E38" s="137"/>
      <c r="F38" s="137"/>
      <c r="G38" s="137"/>
      <c r="H38" s="137"/>
    </row>
    <row r="39" spans="1:8" ht="29.25" customHeight="1">
      <c r="A39" s="137" t="s">
        <v>638</v>
      </c>
      <c r="B39" s="137"/>
      <c r="C39" s="137"/>
      <c r="D39" s="137"/>
      <c r="E39" s="137"/>
      <c r="F39" s="137"/>
      <c r="G39" s="137"/>
      <c r="H39" s="137"/>
    </row>
    <row r="40" spans="1:8" ht="38.25" customHeight="1">
      <c r="A40" s="19"/>
      <c r="B40" s="30"/>
      <c r="C40" s="30"/>
      <c r="D40" s="30"/>
      <c r="E40" s="108" t="str">
        <f ca="1">RIGHT(CELL("filename",A2),LEN(CELL("filename",A2))-FIND("]", CELL("filename",A2)))</f>
        <v>真弓ケ丘団地</v>
      </c>
      <c r="F40" s="102" t="s">
        <v>78</v>
      </c>
      <c r="G40" s="102"/>
      <c r="H40" s="102"/>
    </row>
    <row r="41" spans="1:8" ht="36.75" customHeight="1">
      <c r="A41" s="129" t="s">
        <v>637</v>
      </c>
      <c r="B41" s="129"/>
      <c r="C41" s="129"/>
      <c r="D41" s="129"/>
      <c r="E41" s="129"/>
      <c r="F41" s="129"/>
      <c r="G41" s="129"/>
      <c r="H41" s="129"/>
    </row>
    <row r="42" spans="1:8" ht="36.75" customHeight="1">
      <c r="A42" s="130" t="s">
        <v>560</v>
      </c>
      <c r="B42" s="131"/>
      <c r="C42" s="131"/>
      <c r="D42" s="132"/>
      <c r="E42" s="14"/>
      <c r="F42" s="14"/>
      <c r="G42" s="14"/>
      <c r="H42" s="14"/>
    </row>
  </sheetData>
  <mergeCells count="14">
    <mergeCell ref="G1:H1"/>
    <mergeCell ref="A2:A3"/>
    <mergeCell ref="B2:B3"/>
    <mergeCell ref="C2:C3"/>
    <mergeCell ref="D2:D3"/>
    <mergeCell ref="E2:E3"/>
    <mergeCell ref="F2:F3"/>
    <mergeCell ref="G2:H2"/>
    <mergeCell ref="A41:H41"/>
    <mergeCell ref="A42:D42"/>
    <mergeCell ref="A5:A6"/>
    <mergeCell ref="A7:A36"/>
    <mergeCell ref="A38:H38"/>
    <mergeCell ref="A39:H39"/>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7:F7">
      <formula1>0</formula1>
    </dataValidation>
    <dataValidation type="whole" operator="greaterThanOrEqual" allowBlank="1" showErrorMessage="1" error="数字のみをご記入ください。" prompt="数字のみをご記入ください。※「世帯」「枚」は自動で入力されます。" sqref="E8:F36">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9"/>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大森町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104"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c r="A5" s="135" t="s">
        <v>559</v>
      </c>
      <c r="B5" s="31"/>
      <c r="C5" s="32" t="s">
        <v>563</v>
      </c>
      <c r="D5" s="33" t="s">
        <v>597</v>
      </c>
      <c r="E5" s="39"/>
      <c r="F5" s="40"/>
      <c r="G5" s="41"/>
      <c r="H5" s="42"/>
    </row>
    <row r="6" spans="1:8" ht="102" customHeight="1">
      <c r="A6" s="133"/>
      <c r="B6" s="31"/>
      <c r="C6" s="32" t="s">
        <v>563</v>
      </c>
      <c r="D6" s="33" t="s">
        <v>597</v>
      </c>
      <c r="E6" s="39"/>
      <c r="F6" s="40"/>
      <c r="G6" s="41"/>
      <c r="H6" s="42"/>
    </row>
    <row r="7" spans="1:8" ht="102" customHeight="1">
      <c r="A7" s="133"/>
      <c r="B7" s="31"/>
      <c r="C7" s="32" t="s">
        <v>563</v>
      </c>
      <c r="D7" s="33" t="s">
        <v>597</v>
      </c>
      <c r="E7" s="39"/>
      <c r="F7" s="40"/>
      <c r="G7" s="41"/>
      <c r="H7" s="42"/>
    </row>
    <row r="8" spans="1:8" ht="102" customHeight="1" thickBot="1">
      <c r="A8" s="159"/>
      <c r="B8" s="31"/>
      <c r="C8" s="32" t="s">
        <v>563</v>
      </c>
      <c r="D8" s="33" t="s">
        <v>597</v>
      </c>
      <c r="E8" s="39"/>
      <c r="F8" s="40"/>
      <c r="G8" s="41"/>
      <c r="H8" s="42"/>
    </row>
    <row r="9" spans="1:8" ht="102" customHeight="1" thickTop="1">
      <c r="A9" s="135" t="s">
        <v>566</v>
      </c>
      <c r="B9" s="103" t="s">
        <v>485</v>
      </c>
      <c r="C9" s="63" t="s">
        <v>563</v>
      </c>
      <c r="D9" s="64" t="s">
        <v>597</v>
      </c>
      <c r="E9" s="65" t="s">
        <v>79</v>
      </c>
      <c r="F9" s="66" t="s">
        <v>80</v>
      </c>
      <c r="G9" s="67" t="s">
        <v>554</v>
      </c>
      <c r="H9" s="105" t="s">
        <v>548</v>
      </c>
    </row>
    <row r="10" spans="1:8" ht="102" customHeight="1">
      <c r="A10" s="134"/>
      <c r="B10" s="21" t="s">
        <v>486</v>
      </c>
      <c r="C10" s="22" t="s">
        <v>563</v>
      </c>
      <c r="D10" s="23" t="s">
        <v>597</v>
      </c>
      <c r="E10" s="12" t="s">
        <v>79</v>
      </c>
      <c r="F10" s="13" t="s">
        <v>80</v>
      </c>
      <c r="G10" s="11" t="s">
        <v>554</v>
      </c>
      <c r="H10" s="36" t="s">
        <v>548</v>
      </c>
    </row>
    <row r="11" spans="1:8" ht="102" customHeight="1">
      <c r="A11" s="134"/>
      <c r="B11" s="21" t="s">
        <v>487</v>
      </c>
      <c r="C11" s="22" t="s">
        <v>563</v>
      </c>
      <c r="D11" s="23" t="s">
        <v>597</v>
      </c>
      <c r="E11" s="12" t="s">
        <v>79</v>
      </c>
      <c r="F11" s="13" t="s">
        <v>80</v>
      </c>
      <c r="G11" s="11" t="s">
        <v>554</v>
      </c>
      <c r="H11" s="36" t="s">
        <v>548</v>
      </c>
    </row>
    <row r="12" spans="1:8" ht="102" customHeight="1">
      <c r="A12" s="134"/>
      <c r="B12" s="21" t="s">
        <v>488</v>
      </c>
      <c r="C12" s="22" t="s">
        <v>563</v>
      </c>
      <c r="D12" s="23" t="s">
        <v>597</v>
      </c>
      <c r="E12" s="12" t="s">
        <v>79</v>
      </c>
      <c r="F12" s="13" t="s">
        <v>80</v>
      </c>
      <c r="G12" s="11" t="s">
        <v>554</v>
      </c>
      <c r="H12" s="36" t="s">
        <v>548</v>
      </c>
    </row>
    <row r="13" spans="1:8" ht="102" customHeight="1" thickBot="1">
      <c r="A13" s="134"/>
      <c r="B13" s="34" t="s">
        <v>489</v>
      </c>
      <c r="C13" s="22" t="s">
        <v>563</v>
      </c>
      <c r="D13" s="23" t="s">
        <v>597</v>
      </c>
      <c r="E13" s="12" t="s">
        <v>79</v>
      </c>
      <c r="F13" s="13" t="s">
        <v>80</v>
      </c>
      <c r="G13" s="11" t="s">
        <v>554</v>
      </c>
      <c r="H13" s="36" t="s">
        <v>548</v>
      </c>
    </row>
    <row r="14" spans="1:8" ht="102" customHeight="1" thickTop="1">
      <c r="A14" s="134"/>
      <c r="B14" s="31" t="s">
        <v>490</v>
      </c>
      <c r="C14" s="22" t="s">
        <v>563</v>
      </c>
      <c r="D14" s="23" t="s">
        <v>597</v>
      </c>
      <c r="E14" s="12" t="s">
        <v>79</v>
      </c>
      <c r="F14" s="13" t="s">
        <v>80</v>
      </c>
      <c r="G14" s="11" t="s">
        <v>554</v>
      </c>
      <c r="H14" s="36" t="s">
        <v>548</v>
      </c>
    </row>
    <row r="15" spans="1:8" ht="102" customHeight="1">
      <c r="A15" s="134"/>
      <c r="B15" s="21" t="s">
        <v>491</v>
      </c>
      <c r="C15" s="22" t="s">
        <v>563</v>
      </c>
      <c r="D15" s="23" t="s">
        <v>597</v>
      </c>
      <c r="E15" s="12" t="s">
        <v>79</v>
      </c>
      <c r="F15" s="13" t="s">
        <v>80</v>
      </c>
      <c r="G15" s="11" t="s">
        <v>554</v>
      </c>
      <c r="H15" s="36" t="s">
        <v>548</v>
      </c>
    </row>
    <row r="16" spans="1:8" ht="102" customHeight="1">
      <c r="A16" s="134"/>
      <c r="B16" s="21" t="s">
        <v>492</v>
      </c>
      <c r="C16" s="22" t="s">
        <v>563</v>
      </c>
      <c r="D16" s="23" t="s">
        <v>597</v>
      </c>
      <c r="E16" s="12" t="s">
        <v>79</v>
      </c>
      <c r="F16" s="13" t="s">
        <v>80</v>
      </c>
      <c r="G16" s="11" t="s">
        <v>554</v>
      </c>
      <c r="H16" s="36" t="s">
        <v>548</v>
      </c>
    </row>
    <row r="17" spans="1:8" ht="102" customHeight="1">
      <c r="A17" s="134"/>
      <c r="B17" s="21" t="s">
        <v>493</v>
      </c>
      <c r="C17" s="22" t="s">
        <v>563</v>
      </c>
      <c r="D17" s="23" t="s">
        <v>597</v>
      </c>
      <c r="E17" s="12" t="s">
        <v>79</v>
      </c>
      <c r="F17" s="13" t="s">
        <v>80</v>
      </c>
      <c r="G17" s="11" t="s">
        <v>554</v>
      </c>
      <c r="H17" s="36" t="s">
        <v>548</v>
      </c>
    </row>
    <row r="18" spans="1:8" ht="102" customHeight="1" thickBot="1">
      <c r="A18" s="134"/>
      <c r="B18" s="34" t="s">
        <v>494</v>
      </c>
      <c r="C18" s="22" t="s">
        <v>563</v>
      </c>
      <c r="D18" s="23" t="s">
        <v>597</v>
      </c>
      <c r="E18" s="12" t="s">
        <v>79</v>
      </c>
      <c r="F18" s="13" t="s">
        <v>80</v>
      </c>
      <c r="G18" s="11" t="s">
        <v>554</v>
      </c>
      <c r="H18" s="36" t="s">
        <v>548</v>
      </c>
    </row>
    <row r="19" spans="1:8" ht="102" customHeight="1" thickTop="1">
      <c r="A19" s="134"/>
      <c r="B19" s="31" t="s">
        <v>495</v>
      </c>
      <c r="C19" s="22" t="s">
        <v>563</v>
      </c>
      <c r="D19" s="23" t="s">
        <v>597</v>
      </c>
      <c r="E19" s="12" t="s">
        <v>79</v>
      </c>
      <c r="F19" s="13" t="s">
        <v>80</v>
      </c>
      <c r="G19" s="11" t="s">
        <v>554</v>
      </c>
      <c r="H19" s="36" t="s">
        <v>548</v>
      </c>
    </row>
    <row r="20" spans="1:8" ht="102" customHeight="1">
      <c r="A20" s="134"/>
      <c r="B20" s="21" t="s">
        <v>496</v>
      </c>
      <c r="C20" s="22" t="s">
        <v>563</v>
      </c>
      <c r="D20" s="23" t="s">
        <v>597</v>
      </c>
      <c r="E20" s="12" t="s">
        <v>79</v>
      </c>
      <c r="F20" s="13" t="s">
        <v>80</v>
      </c>
      <c r="G20" s="11" t="s">
        <v>554</v>
      </c>
      <c r="H20" s="36" t="s">
        <v>548</v>
      </c>
    </row>
    <row r="21" spans="1:8" ht="102" customHeight="1">
      <c r="A21" s="134"/>
      <c r="B21" s="21" t="s">
        <v>497</v>
      </c>
      <c r="C21" s="22" t="s">
        <v>563</v>
      </c>
      <c r="D21" s="23" t="s">
        <v>597</v>
      </c>
      <c r="E21" s="12" t="s">
        <v>79</v>
      </c>
      <c r="F21" s="13" t="s">
        <v>80</v>
      </c>
      <c r="G21" s="11" t="s">
        <v>554</v>
      </c>
      <c r="H21" s="36" t="s">
        <v>548</v>
      </c>
    </row>
    <row r="22" spans="1:8" ht="102" customHeight="1">
      <c r="A22" s="134"/>
      <c r="B22" s="21" t="s">
        <v>498</v>
      </c>
      <c r="C22" s="22" t="s">
        <v>563</v>
      </c>
      <c r="D22" s="23" t="s">
        <v>597</v>
      </c>
      <c r="E22" s="12" t="s">
        <v>79</v>
      </c>
      <c r="F22" s="13" t="s">
        <v>80</v>
      </c>
      <c r="G22" s="11" t="s">
        <v>554</v>
      </c>
      <c r="H22" s="36" t="s">
        <v>548</v>
      </c>
    </row>
    <row r="23" spans="1:8" ht="102" customHeight="1" thickBot="1">
      <c r="A23" s="134"/>
      <c r="B23" s="34" t="s">
        <v>499</v>
      </c>
      <c r="C23" s="22" t="s">
        <v>563</v>
      </c>
      <c r="D23" s="23" t="s">
        <v>597</v>
      </c>
      <c r="E23" s="12" t="s">
        <v>79</v>
      </c>
      <c r="F23" s="13" t="s">
        <v>80</v>
      </c>
      <c r="G23" s="11" t="s">
        <v>554</v>
      </c>
      <c r="H23" s="36" t="s">
        <v>548</v>
      </c>
    </row>
    <row r="24" spans="1:8" ht="102" customHeight="1" thickTop="1">
      <c r="A24" s="134"/>
      <c r="B24" s="31" t="s">
        <v>500</v>
      </c>
      <c r="C24" s="22" t="s">
        <v>563</v>
      </c>
      <c r="D24" s="23" t="s">
        <v>597</v>
      </c>
      <c r="E24" s="12" t="s">
        <v>79</v>
      </c>
      <c r="F24" s="13" t="s">
        <v>80</v>
      </c>
      <c r="G24" s="11" t="s">
        <v>554</v>
      </c>
      <c r="H24" s="36" t="s">
        <v>548</v>
      </c>
    </row>
    <row r="25" spans="1:8" ht="102" customHeight="1">
      <c r="A25" s="134"/>
      <c r="B25" s="21" t="s">
        <v>501</v>
      </c>
      <c r="C25" s="22" t="s">
        <v>563</v>
      </c>
      <c r="D25" s="23" t="s">
        <v>597</v>
      </c>
      <c r="E25" s="12" t="s">
        <v>79</v>
      </c>
      <c r="F25" s="13" t="s">
        <v>80</v>
      </c>
      <c r="G25" s="11" t="s">
        <v>554</v>
      </c>
      <c r="H25" s="36" t="s">
        <v>548</v>
      </c>
    </row>
    <row r="26" spans="1:8" ht="102" customHeight="1">
      <c r="A26" s="134"/>
      <c r="B26" s="21" t="s">
        <v>502</v>
      </c>
      <c r="C26" s="22" t="s">
        <v>563</v>
      </c>
      <c r="D26" s="23" t="s">
        <v>597</v>
      </c>
      <c r="E26" s="12" t="s">
        <v>79</v>
      </c>
      <c r="F26" s="13" t="s">
        <v>80</v>
      </c>
      <c r="G26" s="11" t="s">
        <v>554</v>
      </c>
      <c r="H26" s="36" t="s">
        <v>548</v>
      </c>
    </row>
    <row r="27" spans="1:8" ht="102" customHeight="1">
      <c r="A27" s="134"/>
      <c r="B27" s="21" t="s">
        <v>503</v>
      </c>
      <c r="C27" s="22" t="s">
        <v>563</v>
      </c>
      <c r="D27" s="23" t="s">
        <v>597</v>
      </c>
      <c r="E27" s="12" t="s">
        <v>79</v>
      </c>
      <c r="F27" s="13" t="s">
        <v>80</v>
      </c>
      <c r="G27" s="11" t="s">
        <v>554</v>
      </c>
      <c r="H27" s="36" t="s">
        <v>548</v>
      </c>
    </row>
    <row r="28" spans="1:8" ht="102" customHeight="1" thickBot="1">
      <c r="A28" s="134"/>
      <c r="B28" s="34" t="s">
        <v>504</v>
      </c>
      <c r="C28" s="22" t="s">
        <v>563</v>
      </c>
      <c r="D28" s="23" t="s">
        <v>597</v>
      </c>
      <c r="E28" s="12" t="s">
        <v>79</v>
      </c>
      <c r="F28" s="13" t="s">
        <v>80</v>
      </c>
      <c r="G28" s="11" t="s">
        <v>554</v>
      </c>
      <c r="H28" s="36" t="s">
        <v>548</v>
      </c>
    </row>
    <row r="29" spans="1:8" ht="102" customHeight="1" thickTop="1">
      <c r="A29" s="134"/>
      <c r="B29" s="31" t="s">
        <v>505</v>
      </c>
      <c r="C29" s="22" t="s">
        <v>563</v>
      </c>
      <c r="D29" s="23" t="s">
        <v>597</v>
      </c>
      <c r="E29" s="12" t="s">
        <v>79</v>
      </c>
      <c r="F29" s="13" t="s">
        <v>80</v>
      </c>
      <c r="G29" s="11" t="s">
        <v>554</v>
      </c>
      <c r="H29" s="36" t="s">
        <v>548</v>
      </c>
    </row>
    <row r="30" spans="1:8" ht="102" customHeight="1">
      <c r="A30" s="134"/>
      <c r="B30" s="21" t="s">
        <v>506</v>
      </c>
      <c r="C30" s="22" t="s">
        <v>563</v>
      </c>
      <c r="D30" s="23" t="s">
        <v>597</v>
      </c>
      <c r="E30" s="12" t="s">
        <v>79</v>
      </c>
      <c r="F30" s="13" t="s">
        <v>80</v>
      </c>
      <c r="G30" s="11" t="s">
        <v>554</v>
      </c>
      <c r="H30" s="36" t="s">
        <v>548</v>
      </c>
    </row>
    <row r="31" spans="1:8" ht="102" customHeight="1">
      <c r="A31" s="134"/>
      <c r="B31" s="21" t="s">
        <v>507</v>
      </c>
      <c r="C31" s="22" t="s">
        <v>563</v>
      </c>
      <c r="D31" s="23" t="s">
        <v>597</v>
      </c>
      <c r="E31" s="12" t="s">
        <v>79</v>
      </c>
      <c r="F31" s="13" t="s">
        <v>80</v>
      </c>
      <c r="G31" s="11" t="s">
        <v>554</v>
      </c>
      <c r="H31" s="36" t="s">
        <v>548</v>
      </c>
    </row>
    <row r="32" spans="1:8" ht="102" customHeight="1">
      <c r="A32" s="134"/>
      <c r="B32" s="21" t="s">
        <v>508</v>
      </c>
      <c r="C32" s="22" t="s">
        <v>563</v>
      </c>
      <c r="D32" s="23" t="s">
        <v>597</v>
      </c>
      <c r="E32" s="12" t="s">
        <v>79</v>
      </c>
      <c r="F32" s="13" t="s">
        <v>80</v>
      </c>
      <c r="G32" s="11" t="s">
        <v>554</v>
      </c>
      <c r="H32" s="36" t="s">
        <v>548</v>
      </c>
    </row>
    <row r="33" spans="1:8" ht="102" customHeight="1" thickBot="1">
      <c r="A33" s="134"/>
      <c r="B33" s="34" t="s">
        <v>509</v>
      </c>
      <c r="C33" s="22" t="s">
        <v>563</v>
      </c>
      <c r="D33" s="23" t="s">
        <v>597</v>
      </c>
      <c r="E33" s="12" t="s">
        <v>79</v>
      </c>
      <c r="F33" s="13" t="s">
        <v>80</v>
      </c>
      <c r="G33" s="11" t="s">
        <v>554</v>
      </c>
      <c r="H33" s="36" t="s">
        <v>548</v>
      </c>
    </row>
    <row r="34" spans="1:8" ht="102" customHeight="1" thickTop="1">
      <c r="A34" s="134"/>
      <c r="B34" s="31" t="s">
        <v>510</v>
      </c>
      <c r="C34" s="22" t="s">
        <v>563</v>
      </c>
      <c r="D34" s="23" t="s">
        <v>597</v>
      </c>
      <c r="E34" s="12" t="s">
        <v>79</v>
      </c>
      <c r="F34" s="13" t="s">
        <v>80</v>
      </c>
      <c r="G34" s="11" t="s">
        <v>554</v>
      </c>
      <c r="H34" s="36" t="s">
        <v>548</v>
      </c>
    </row>
    <row r="35" spans="1:8" ht="102" customHeight="1">
      <c r="A35" s="134"/>
      <c r="B35" s="21" t="s">
        <v>511</v>
      </c>
      <c r="C35" s="22" t="s">
        <v>563</v>
      </c>
      <c r="D35" s="23" t="s">
        <v>597</v>
      </c>
      <c r="E35" s="12" t="s">
        <v>79</v>
      </c>
      <c r="F35" s="13" t="s">
        <v>80</v>
      </c>
      <c r="G35" s="11" t="s">
        <v>554</v>
      </c>
      <c r="H35" s="36" t="s">
        <v>548</v>
      </c>
    </row>
    <row r="36" spans="1:8" ht="102" customHeight="1">
      <c r="A36" s="134"/>
      <c r="B36" s="21" t="s">
        <v>512</v>
      </c>
      <c r="C36" s="22" t="s">
        <v>563</v>
      </c>
      <c r="D36" s="23" t="s">
        <v>597</v>
      </c>
      <c r="E36" s="12" t="s">
        <v>79</v>
      </c>
      <c r="F36" s="13" t="s">
        <v>80</v>
      </c>
      <c r="G36" s="11" t="s">
        <v>554</v>
      </c>
      <c r="H36" s="36" t="s">
        <v>548</v>
      </c>
    </row>
    <row r="37" spans="1:8" ht="102" customHeight="1">
      <c r="A37" s="134"/>
      <c r="B37" s="21" t="s">
        <v>513</v>
      </c>
      <c r="C37" s="22" t="s">
        <v>563</v>
      </c>
      <c r="D37" s="23" t="s">
        <v>597</v>
      </c>
      <c r="E37" s="12" t="s">
        <v>79</v>
      </c>
      <c r="F37" s="13" t="s">
        <v>80</v>
      </c>
      <c r="G37" s="11" t="s">
        <v>554</v>
      </c>
      <c r="H37" s="36" t="s">
        <v>548</v>
      </c>
    </row>
    <row r="38" spans="1:8" ht="102" customHeight="1" thickBot="1">
      <c r="A38" s="134"/>
      <c r="B38" s="34" t="s">
        <v>514</v>
      </c>
      <c r="C38" s="22" t="s">
        <v>563</v>
      </c>
      <c r="D38" s="23" t="s">
        <v>597</v>
      </c>
      <c r="E38" s="12" t="s">
        <v>79</v>
      </c>
      <c r="F38" s="13" t="s">
        <v>80</v>
      </c>
      <c r="G38" s="11" t="s">
        <v>554</v>
      </c>
      <c r="H38" s="36" t="s">
        <v>548</v>
      </c>
    </row>
    <row r="39" spans="1:8" ht="102" customHeight="1" thickTop="1">
      <c r="A39" s="134"/>
      <c r="B39" s="31" t="s">
        <v>515</v>
      </c>
      <c r="C39" s="22" t="s">
        <v>563</v>
      </c>
      <c r="D39" s="23" t="s">
        <v>597</v>
      </c>
      <c r="E39" s="12" t="s">
        <v>79</v>
      </c>
      <c r="F39" s="13" t="s">
        <v>80</v>
      </c>
      <c r="G39" s="11" t="s">
        <v>554</v>
      </c>
      <c r="H39" s="36" t="s">
        <v>548</v>
      </c>
    </row>
    <row r="40" spans="1:8" ht="102" customHeight="1">
      <c r="A40" s="134"/>
      <c r="B40" s="21" t="s">
        <v>516</v>
      </c>
      <c r="C40" s="22" t="s">
        <v>563</v>
      </c>
      <c r="D40" s="23" t="s">
        <v>597</v>
      </c>
      <c r="E40" s="12" t="s">
        <v>79</v>
      </c>
      <c r="F40" s="13" t="s">
        <v>80</v>
      </c>
      <c r="G40" s="11" t="s">
        <v>554</v>
      </c>
      <c r="H40" s="36" t="s">
        <v>548</v>
      </c>
    </row>
    <row r="41" spans="1:8" ht="102" customHeight="1">
      <c r="A41" s="134"/>
      <c r="B41" s="21"/>
      <c r="C41" s="22" t="s">
        <v>563</v>
      </c>
      <c r="D41" s="23" t="s">
        <v>597</v>
      </c>
      <c r="E41" s="12" t="s">
        <v>79</v>
      </c>
      <c r="F41" s="13" t="s">
        <v>80</v>
      </c>
      <c r="G41" s="11" t="s">
        <v>554</v>
      </c>
      <c r="H41" s="36" t="s">
        <v>548</v>
      </c>
    </row>
    <row r="42" spans="1:8" ht="102" customHeight="1">
      <c r="A42" s="134"/>
      <c r="B42" s="21"/>
      <c r="C42" s="22" t="s">
        <v>563</v>
      </c>
      <c r="D42" s="23" t="s">
        <v>597</v>
      </c>
      <c r="E42" s="12" t="s">
        <v>79</v>
      </c>
      <c r="F42" s="13" t="s">
        <v>80</v>
      </c>
      <c r="G42" s="11" t="s">
        <v>554</v>
      </c>
      <c r="H42" s="36" t="s">
        <v>548</v>
      </c>
    </row>
    <row r="43" spans="1:8" ht="102" customHeight="1" thickBot="1">
      <c r="A43" s="136"/>
      <c r="B43" s="27"/>
      <c r="C43" s="28" t="s">
        <v>563</v>
      </c>
      <c r="D43" s="29" t="s">
        <v>597</v>
      </c>
      <c r="E43" s="15" t="s">
        <v>79</v>
      </c>
      <c r="F43" s="16" t="s">
        <v>80</v>
      </c>
      <c r="G43" s="17" t="s">
        <v>554</v>
      </c>
      <c r="H43" s="37" t="s">
        <v>548</v>
      </c>
    </row>
    <row r="44" spans="1:8" ht="73.5" customHeight="1" thickBot="1">
      <c r="A44" s="58" t="s">
        <v>544</v>
      </c>
      <c r="B44" s="59" t="s">
        <v>558</v>
      </c>
      <c r="C44" s="74"/>
      <c r="D44" s="75"/>
      <c r="E44" s="60">
        <f>SUM(E9:E43)</f>
        <v>0</v>
      </c>
      <c r="F44" s="61">
        <f>SUM(F9:F43)</f>
        <v>0</v>
      </c>
      <c r="G44" s="76"/>
      <c r="H44" s="77"/>
    </row>
    <row r="45" spans="1:8" ht="44.25" customHeight="1" thickTop="1">
      <c r="A45" s="137"/>
      <c r="B45" s="137"/>
      <c r="C45" s="137"/>
      <c r="D45" s="137"/>
      <c r="E45" s="137"/>
      <c r="F45" s="137"/>
      <c r="G45" s="137"/>
      <c r="H45" s="137"/>
    </row>
    <row r="46" spans="1:8" ht="29.25" customHeight="1">
      <c r="A46" s="137" t="s">
        <v>638</v>
      </c>
      <c r="B46" s="137"/>
      <c r="C46" s="137"/>
      <c r="D46" s="137"/>
      <c r="E46" s="137"/>
      <c r="F46" s="137"/>
      <c r="G46" s="137"/>
      <c r="H46" s="137"/>
    </row>
    <row r="47" spans="1:8" ht="38.25" customHeight="1">
      <c r="A47" s="19"/>
      <c r="B47" s="30"/>
      <c r="C47" s="30"/>
      <c r="D47" s="30"/>
      <c r="E47" s="108" t="str">
        <f ca="1">RIGHT(CELL("filename",A2),LEN(CELL("filename",A2))-FIND("]", CELL("filename",A2)))</f>
        <v>大森町</v>
      </c>
      <c r="F47" s="102" t="s">
        <v>78</v>
      </c>
      <c r="G47" s="102"/>
      <c r="H47" s="102"/>
    </row>
    <row r="48" spans="1:8" ht="36.75" customHeight="1">
      <c r="A48" s="129" t="s">
        <v>630</v>
      </c>
      <c r="B48" s="129"/>
      <c r="C48" s="129"/>
      <c r="D48" s="129"/>
      <c r="E48" s="129"/>
      <c r="F48" s="129"/>
      <c r="G48" s="129"/>
      <c r="H48" s="129"/>
    </row>
    <row r="49" spans="1:8" ht="36.75" customHeight="1">
      <c r="A49" s="130" t="s">
        <v>560</v>
      </c>
      <c r="B49" s="131"/>
      <c r="C49" s="131"/>
      <c r="D49" s="132"/>
      <c r="E49" s="14"/>
      <c r="F49" s="14"/>
      <c r="G49" s="14"/>
      <c r="H49" s="14"/>
    </row>
  </sheetData>
  <mergeCells count="14">
    <mergeCell ref="A49:D49"/>
    <mergeCell ref="G1:H1"/>
    <mergeCell ref="A2:A3"/>
    <mergeCell ref="B2:B3"/>
    <mergeCell ref="C2:C3"/>
    <mergeCell ref="D2:D3"/>
    <mergeCell ref="E2:E3"/>
    <mergeCell ref="F2:F3"/>
    <mergeCell ref="G2:H2"/>
    <mergeCell ref="A5:A8"/>
    <mergeCell ref="A9:A43"/>
    <mergeCell ref="A45:H45"/>
    <mergeCell ref="A46:H46"/>
    <mergeCell ref="A48:H48"/>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9:F9">
      <formula1>0</formula1>
    </dataValidation>
    <dataValidation type="whole" operator="greaterThanOrEqual" allowBlank="1" showErrorMessage="1" error="数字のみをご記入ください。" prompt="数字のみをご記入ください。※「世帯」「枚」は自動で入力されます。" sqref="E10:F43">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町屋町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104" t="s">
        <v>546</v>
      </c>
      <c r="H3" s="89" t="s">
        <v>547</v>
      </c>
    </row>
    <row r="4" spans="1:8" s="9" customFormat="1" ht="102" customHeight="1" thickTop="1" thickBot="1">
      <c r="A4" s="43" t="s">
        <v>78</v>
      </c>
      <c r="B4" s="44"/>
      <c r="C4" s="45" t="s">
        <v>563</v>
      </c>
      <c r="D4" s="46" t="s">
        <v>597</v>
      </c>
      <c r="E4" s="47" t="s">
        <v>564</v>
      </c>
      <c r="F4" s="48" t="s">
        <v>565</v>
      </c>
      <c r="G4" s="49" t="s">
        <v>554</v>
      </c>
      <c r="H4" s="50"/>
    </row>
    <row r="5" spans="1:8" ht="98.25" customHeight="1" thickTop="1">
      <c r="A5" s="135" t="s">
        <v>559</v>
      </c>
      <c r="B5" s="31"/>
      <c r="C5" s="32" t="s">
        <v>563</v>
      </c>
      <c r="D5" s="33" t="s">
        <v>597</v>
      </c>
      <c r="E5" s="39"/>
      <c r="F5" s="40"/>
      <c r="G5" s="41"/>
      <c r="H5" s="42"/>
    </row>
    <row r="6" spans="1:8" ht="98.25" customHeight="1" thickBot="1">
      <c r="A6" s="159"/>
      <c r="B6" s="31"/>
      <c r="C6" s="32" t="s">
        <v>563</v>
      </c>
      <c r="D6" s="33" t="s">
        <v>597</v>
      </c>
      <c r="E6" s="39"/>
      <c r="F6" s="40"/>
      <c r="G6" s="41"/>
      <c r="H6" s="42"/>
    </row>
    <row r="7" spans="1:8" ht="98.25" customHeight="1" thickTop="1">
      <c r="A7" s="135" t="s">
        <v>566</v>
      </c>
      <c r="B7" s="103" t="s">
        <v>340</v>
      </c>
      <c r="C7" s="63" t="s">
        <v>563</v>
      </c>
      <c r="D7" s="64" t="s">
        <v>597</v>
      </c>
      <c r="E7" s="65" t="s">
        <v>79</v>
      </c>
      <c r="F7" s="66" t="s">
        <v>80</v>
      </c>
      <c r="G7" s="67" t="s">
        <v>554</v>
      </c>
      <c r="H7" s="105" t="s">
        <v>548</v>
      </c>
    </row>
    <row r="8" spans="1:8" ht="98.25" customHeight="1">
      <c r="A8" s="134"/>
      <c r="B8" s="21" t="s">
        <v>341</v>
      </c>
      <c r="C8" s="22" t="s">
        <v>563</v>
      </c>
      <c r="D8" s="23" t="s">
        <v>597</v>
      </c>
      <c r="E8" s="12" t="s">
        <v>79</v>
      </c>
      <c r="F8" s="13" t="s">
        <v>80</v>
      </c>
      <c r="G8" s="11" t="s">
        <v>554</v>
      </c>
      <c r="H8" s="36" t="s">
        <v>548</v>
      </c>
    </row>
    <row r="9" spans="1:8" ht="98.25" customHeight="1">
      <c r="A9" s="134"/>
      <c r="B9" s="21" t="s">
        <v>517</v>
      </c>
      <c r="C9" s="22" t="s">
        <v>563</v>
      </c>
      <c r="D9" s="23" t="s">
        <v>597</v>
      </c>
      <c r="E9" s="12" t="s">
        <v>79</v>
      </c>
      <c r="F9" s="13" t="s">
        <v>80</v>
      </c>
      <c r="G9" s="11" t="s">
        <v>554</v>
      </c>
      <c r="H9" s="36" t="s">
        <v>548</v>
      </c>
    </row>
    <row r="10" spans="1:8" ht="98.25" customHeight="1">
      <c r="A10" s="134"/>
      <c r="B10" s="21" t="s">
        <v>518</v>
      </c>
      <c r="C10" s="22" t="s">
        <v>563</v>
      </c>
      <c r="D10" s="23" t="s">
        <v>597</v>
      </c>
      <c r="E10" s="12" t="s">
        <v>79</v>
      </c>
      <c r="F10" s="13" t="s">
        <v>80</v>
      </c>
      <c r="G10" s="11" t="s">
        <v>554</v>
      </c>
      <c r="H10" s="36" t="s">
        <v>548</v>
      </c>
    </row>
    <row r="11" spans="1:8" ht="98.25" customHeight="1" thickBot="1">
      <c r="A11" s="134"/>
      <c r="B11" s="34" t="s">
        <v>519</v>
      </c>
      <c r="C11" s="22" t="s">
        <v>563</v>
      </c>
      <c r="D11" s="23" t="s">
        <v>597</v>
      </c>
      <c r="E11" s="12" t="s">
        <v>79</v>
      </c>
      <c r="F11" s="13" t="s">
        <v>80</v>
      </c>
      <c r="G11" s="11" t="s">
        <v>554</v>
      </c>
      <c r="H11" s="36" t="s">
        <v>548</v>
      </c>
    </row>
    <row r="12" spans="1:8" ht="98.25" customHeight="1" thickTop="1">
      <c r="A12" s="134"/>
      <c r="B12" s="31" t="s">
        <v>520</v>
      </c>
      <c r="C12" s="22" t="s">
        <v>563</v>
      </c>
      <c r="D12" s="23" t="s">
        <v>597</v>
      </c>
      <c r="E12" s="12" t="s">
        <v>79</v>
      </c>
      <c r="F12" s="13" t="s">
        <v>80</v>
      </c>
      <c r="G12" s="11" t="s">
        <v>554</v>
      </c>
      <c r="H12" s="36" t="s">
        <v>548</v>
      </c>
    </row>
    <row r="13" spans="1:8" ht="98.25" customHeight="1">
      <c r="A13" s="134"/>
      <c r="B13" s="21" t="s">
        <v>148</v>
      </c>
      <c r="C13" s="22" t="s">
        <v>563</v>
      </c>
      <c r="D13" s="23" t="s">
        <v>597</v>
      </c>
      <c r="E13" s="12" t="s">
        <v>79</v>
      </c>
      <c r="F13" s="13" t="s">
        <v>80</v>
      </c>
      <c r="G13" s="11" t="s">
        <v>554</v>
      </c>
      <c r="H13" s="36" t="s">
        <v>548</v>
      </c>
    </row>
    <row r="14" spans="1:8" ht="98.25" customHeight="1">
      <c r="A14" s="134"/>
      <c r="B14" s="21" t="s">
        <v>521</v>
      </c>
      <c r="C14" s="22" t="s">
        <v>563</v>
      </c>
      <c r="D14" s="23" t="s">
        <v>597</v>
      </c>
      <c r="E14" s="12" t="s">
        <v>79</v>
      </c>
      <c r="F14" s="13" t="s">
        <v>80</v>
      </c>
      <c r="G14" s="11" t="s">
        <v>554</v>
      </c>
      <c r="H14" s="36" t="s">
        <v>548</v>
      </c>
    </row>
    <row r="15" spans="1:8" ht="98.25" customHeight="1">
      <c r="A15" s="134"/>
      <c r="B15" s="21" t="s">
        <v>522</v>
      </c>
      <c r="C15" s="22" t="s">
        <v>563</v>
      </c>
      <c r="D15" s="23" t="s">
        <v>597</v>
      </c>
      <c r="E15" s="12" t="s">
        <v>79</v>
      </c>
      <c r="F15" s="13" t="s">
        <v>80</v>
      </c>
      <c r="G15" s="11" t="s">
        <v>554</v>
      </c>
      <c r="H15" s="36" t="s">
        <v>548</v>
      </c>
    </row>
    <row r="16" spans="1:8" ht="98.25" customHeight="1" thickBot="1">
      <c r="A16" s="134"/>
      <c r="B16" s="34" t="s">
        <v>523</v>
      </c>
      <c r="C16" s="22" t="s">
        <v>563</v>
      </c>
      <c r="D16" s="23" t="s">
        <v>597</v>
      </c>
      <c r="E16" s="12" t="s">
        <v>79</v>
      </c>
      <c r="F16" s="13" t="s">
        <v>80</v>
      </c>
      <c r="G16" s="11" t="s">
        <v>554</v>
      </c>
      <c r="H16" s="36" t="s">
        <v>548</v>
      </c>
    </row>
    <row r="17" spans="1:8" ht="98.25" customHeight="1" thickTop="1">
      <c r="A17" s="134"/>
      <c r="B17" s="31" t="s">
        <v>524</v>
      </c>
      <c r="C17" s="22" t="s">
        <v>563</v>
      </c>
      <c r="D17" s="23" t="s">
        <v>597</v>
      </c>
      <c r="E17" s="12" t="s">
        <v>79</v>
      </c>
      <c r="F17" s="13" t="s">
        <v>80</v>
      </c>
      <c r="G17" s="11" t="s">
        <v>554</v>
      </c>
      <c r="H17" s="36" t="s">
        <v>548</v>
      </c>
    </row>
    <row r="18" spans="1:8" ht="98.25" customHeight="1">
      <c r="A18" s="134"/>
      <c r="B18" s="21" t="s">
        <v>525</v>
      </c>
      <c r="C18" s="22" t="s">
        <v>563</v>
      </c>
      <c r="D18" s="23" t="s">
        <v>597</v>
      </c>
      <c r="E18" s="12" t="s">
        <v>79</v>
      </c>
      <c r="F18" s="13" t="s">
        <v>80</v>
      </c>
      <c r="G18" s="11" t="s">
        <v>554</v>
      </c>
      <c r="H18" s="36" t="s">
        <v>548</v>
      </c>
    </row>
    <row r="19" spans="1:8" ht="98.25" customHeight="1">
      <c r="A19" s="134"/>
      <c r="B19" s="21" t="s">
        <v>526</v>
      </c>
      <c r="C19" s="22" t="s">
        <v>563</v>
      </c>
      <c r="D19" s="23" t="s">
        <v>597</v>
      </c>
      <c r="E19" s="12" t="s">
        <v>79</v>
      </c>
      <c r="F19" s="13" t="s">
        <v>80</v>
      </c>
      <c r="G19" s="11" t="s">
        <v>554</v>
      </c>
      <c r="H19" s="36" t="s">
        <v>548</v>
      </c>
    </row>
    <row r="20" spans="1:8" ht="98.25" customHeight="1">
      <c r="A20" s="134"/>
      <c r="B20" s="21" t="s">
        <v>527</v>
      </c>
      <c r="C20" s="22" t="s">
        <v>563</v>
      </c>
      <c r="D20" s="23" t="s">
        <v>597</v>
      </c>
      <c r="E20" s="12" t="s">
        <v>79</v>
      </c>
      <c r="F20" s="13" t="s">
        <v>80</v>
      </c>
      <c r="G20" s="11" t="s">
        <v>554</v>
      </c>
      <c r="H20" s="36" t="s">
        <v>548</v>
      </c>
    </row>
    <row r="21" spans="1:8" ht="98.25" customHeight="1" thickBot="1">
      <c r="A21" s="134"/>
      <c r="B21" s="34" t="s">
        <v>528</v>
      </c>
      <c r="C21" s="22" t="s">
        <v>563</v>
      </c>
      <c r="D21" s="23" t="s">
        <v>597</v>
      </c>
      <c r="E21" s="12" t="s">
        <v>79</v>
      </c>
      <c r="F21" s="13" t="s">
        <v>80</v>
      </c>
      <c r="G21" s="11" t="s">
        <v>554</v>
      </c>
      <c r="H21" s="36" t="s">
        <v>548</v>
      </c>
    </row>
    <row r="22" spans="1:8" ht="87" customHeight="1" thickTop="1">
      <c r="A22" s="134"/>
      <c r="B22" s="31"/>
      <c r="C22" s="22" t="s">
        <v>563</v>
      </c>
      <c r="D22" s="23" t="s">
        <v>597</v>
      </c>
      <c r="E22" s="12" t="s">
        <v>79</v>
      </c>
      <c r="F22" s="13" t="s">
        <v>80</v>
      </c>
      <c r="G22" s="11" t="s">
        <v>554</v>
      </c>
      <c r="H22" s="36" t="s">
        <v>548</v>
      </c>
    </row>
    <row r="23" spans="1:8" ht="87" customHeight="1">
      <c r="A23" s="134"/>
      <c r="B23" s="21"/>
      <c r="C23" s="22" t="s">
        <v>563</v>
      </c>
      <c r="D23" s="23" t="s">
        <v>597</v>
      </c>
      <c r="E23" s="12" t="s">
        <v>79</v>
      </c>
      <c r="F23" s="13" t="s">
        <v>80</v>
      </c>
      <c r="G23" s="11" t="s">
        <v>554</v>
      </c>
      <c r="H23" s="36" t="s">
        <v>548</v>
      </c>
    </row>
    <row r="24" spans="1:8" ht="87" customHeight="1">
      <c r="A24" s="134"/>
      <c r="B24" s="21"/>
      <c r="C24" s="22" t="s">
        <v>563</v>
      </c>
      <c r="D24" s="23" t="s">
        <v>597</v>
      </c>
      <c r="E24" s="12" t="s">
        <v>79</v>
      </c>
      <c r="F24" s="13" t="s">
        <v>80</v>
      </c>
      <c r="G24" s="11" t="s">
        <v>554</v>
      </c>
      <c r="H24" s="36" t="s">
        <v>548</v>
      </c>
    </row>
    <row r="25" spans="1:8" ht="87" customHeight="1">
      <c r="A25" s="134"/>
      <c r="B25" s="21"/>
      <c r="C25" s="22" t="s">
        <v>563</v>
      </c>
      <c r="D25" s="23" t="s">
        <v>597</v>
      </c>
      <c r="E25" s="12" t="s">
        <v>79</v>
      </c>
      <c r="F25" s="13" t="s">
        <v>80</v>
      </c>
      <c r="G25" s="11" t="s">
        <v>554</v>
      </c>
      <c r="H25" s="36" t="s">
        <v>548</v>
      </c>
    </row>
    <row r="26" spans="1:8" ht="87" customHeight="1" thickBot="1">
      <c r="A26" s="136"/>
      <c r="B26" s="27"/>
      <c r="C26" s="28" t="s">
        <v>563</v>
      </c>
      <c r="D26" s="29" t="s">
        <v>597</v>
      </c>
      <c r="E26" s="15" t="s">
        <v>79</v>
      </c>
      <c r="F26" s="16" t="s">
        <v>80</v>
      </c>
      <c r="G26" s="17" t="s">
        <v>554</v>
      </c>
      <c r="H26" s="37" t="s">
        <v>548</v>
      </c>
    </row>
    <row r="27" spans="1:8" ht="73.5" customHeight="1" thickBot="1">
      <c r="A27" s="58" t="s">
        <v>544</v>
      </c>
      <c r="B27" s="59" t="s">
        <v>558</v>
      </c>
      <c r="C27" s="74"/>
      <c r="D27" s="75"/>
      <c r="E27" s="60">
        <f>SUM(E7:E26)</f>
        <v>0</v>
      </c>
      <c r="F27" s="61">
        <f>SUM(F7:F26)</f>
        <v>0</v>
      </c>
      <c r="G27" s="76"/>
      <c r="H27" s="77"/>
    </row>
    <row r="28" spans="1:8" ht="44.25" customHeight="1" thickTop="1">
      <c r="A28" s="137"/>
      <c r="B28" s="137"/>
      <c r="C28" s="137"/>
      <c r="D28" s="137"/>
      <c r="E28" s="137"/>
      <c r="F28" s="137"/>
      <c r="G28" s="137"/>
      <c r="H28" s="137"/>
    </row>
    <row r="29" spans="1:8" ht="29.25" customHeight="1">
      <c r="A29" s="137" t="s">
        <v>638</v>
      </c>
      <c r="B29" s="137"/>
      <c r="C29" s="137"/>
      <c r="D29" s="137"/>
      <c r="E29" s="137"/>
      <c r="F29" s="137"/>
      <c r="G29" s="137"/>
      <c r="H29" s="137"/>
    </row>
    <row r="30" spans="1:8" ht="38.25" customHeight="1">
      <c r="A30" s="19"/>
      <c r="B30" s="30"/>
      <c r="C30" s="30"/>
      <c r="D30" s="30"/>
      <c r="E30" s="108" t="str">
        <f ca="1">RIGHT(CELL("filename",A2),LEN(CELL("filename",A2))-FIND("]", CELL("filename",A2)))</f>
        <v>町屋町</v>
      </c>
      <c r="F30" s="102" t="s">
        <v>78</v>
      </c>
      <c r="G30" s="102"/>
      <c r="H30" s="102"/>
    </row>
    <row r="31" spans="1:8" ht="36.75" customHeight="1">
      <c r="A31" s="129" t="s">
        <v>618</v>
      </c>
      <c r="B31" s="129"/>
      <c r="C31" s="129"/>
      <c r="D31" s="129"/>
      <c r="E31" s="129"/>
      <c r="F31" s="129"/>
      <c r="G31" s="129"/>
      <c r="H31" s="129"/>
    </row>
    <row r="32" spans="1:8" ht="36.75" customHeight="1">
      <c r="A32" s="130" t="s">
        <v>560</v>
      </c>
      <c r="B32" s="131"/>
      <c r="C32" s="131"/>
      <c r="D32" s="132"/>
      <c r="E32" s="14"/>
      <c r="F32" s="14"/>
      <c r="G32" s="14"/>
      <c r="H32" s="14"/>
    </row>
  </sheetData>
  <mergeCells count="14">
    <mergeCell ref="A32:D32"/>
    <mergeCell ref="G1:H1"/>
    <mergeCell ref="A2:A3"/>
    <mergeCell ref="B2:B3"/>
    <mergeCell ref="C2:C3"/>
    <mergeCell ref="D2:D3"/>
    <mergeCell ref="E2:E3"/>
    <mergeCell ref="F2:F3"/>
    <mergeCell ref="G2:H2"/>
    <mergeCell ref="A5:A6"/>
    <mergeCell ref="A7:A26"/>
    <mergeCell ref="A28:H28"/>
    <mergeCell ref="A29:H29"/>
    <mergeCell ref="A31:H31"/>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7:F7">
      <formula1>0</formula1>
    </dataValidation>
    <dataValidation type="whole" operator="greaterThanOrEqual" allowBlank="1" showErrorMessage="1" error="数字のみをご記入ください。" prompt="数字のみをご記入ください。※「世帯」「枚」は自動で入力されます。" sqref="E8:F26">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町屋町北</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104"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101" t="s">
        <v>559</v>
      </c>
      <c r="B5" s="31"/>
      <c r="C5" s="32" t="s">
        <v>563</v>
      </c>
      <c r="D5" s="33" t="s">
        <v>597</v>
      </c>
      <c r="E5" s="39"/>
      <c r="F5" s="40"/>
      <c r="G5" s="41"/>
      <c r="H5" s="42"/>
    </row>
    <row r="6" spans="1:8" ht="102" customHeight="1" thickTop="1">
      <c r="A6" s="135" t="s">
        <v>566</v>
      </c>
      <c r="B6" s="103" t="s">
        <v>529</v>
      </c>
      <c r="C6" s="63" t="s">
        <v>563</v>
      </c>
      <c r="D6" s="64" t="s">
        <v>597</v>
      </c>
      <c r="E6" s="65" t="s">
        <v>79</v>
      </c>
      <c r="F6" s="66" t="s">
        <v>80</v>
      </c>
      <c r="G6" s="67" t="s">
        <v>554</v>
      </c>
      <c r="H6" s="105" t="s">
        <v>548</v>
      </c>
    </row>
    <row r="7" spans="1:8" ht="102" customHeight="1">
      <c r="A7" s="134"/>
      <c r="B7" s="21" t="s">
        <v>427</v>
      </c>
      <c r="C7" s="22" t="s">
        <v>563</v>
      </c>
      <c r="D7" s="23" t="s">
        <v>597</v>
      </c>
      <c r="E7" s="12" t="s">
        <v>79</v>
      </c>
      <c r="F7" s="13" t="s">
        <v>80</v>
      </c>
      <c r="G7" s="11" t="s">
        <v>554</v>
      </c>
      <c r="H7" s="36" t="s">
        <v>548</v>
      </c>
    </row>
    <row r="8" spans="1:8" ht="102" customHeight="1">
      <c r="A8" s="134"/>
      <c r="B8" s="21" t="s">
        <v>530</v>
      </c>
      <c r="C8" s="22" t="s">
        <v>563</v>
      </c>
      <c r="D8" s="23" t="s">
        <v>597</v>
      </c>
      <c r="E8" s="12" t="s">
        <v>79</v>
      </c>
      <c r="F8" s="13" t="s">
        <v>80</v>
      </c>
      <c r="G8" s="11" t="s">
        <v>554</v>
      </c>
      <c r="H8" s="36" t="s">
        <v>548</v>
      </c>
    </row>
    <row r="9" spans="1:8" ht="102" customHeight="1">
      <c r="A9" s="134"/>
      <c r="B9" s="21" t="s">
        <v>531</v>
      </c>
      <c r="C9" s="22" t="s">
        <v>563</v>
      </c>
      <c r="D9" s="23" t="s">
        <v>597</v>
      </c>
      <c r="E9" s="12" t="s">
        <v>79</v>
      </c>
      <c r="F9" s="13" t="s">
        <v>80</v>
      </c>
      <c r="G9" s="11" t="s">
        <v>554</v>
      </c>
      <c r="H9" s="36" t="s">
        <v>548</v>
      </c>
    </row>
    <row r="10" spans="1:8" ht="102" customHeight="1" thickBot="1">
      <c r="A10" s="134"/>
      <c r="B10" s="34" t="s">
        <v>532</v>
      </c>
      <c r="C10" s="22" t="s">
        <v>563</v>
      </c>
      <c r="D10" s="23" t="s">
        <v>597</v>
      </c>
      <c r="E10" s="12" t="s">
        <v>79</v>
      </c>
      <c r="F10" s="13" t="s">
        <v>80</v>
      </c>
      <c r="G10" s="11" t="s">
        <v>554</v>
      </c>
      <c r="H10" s="36" t="s">
        <v>548</v>
      </c>
    </row>
    <row r="11" spans="1:8" ht="102" customHeight="1" thickTop="1">
      <c r="A11" s="134"/>
      <c r="B11" s="31" t="s">
        <v>533</v>
      </c>
      <c r="C11" s="22" t="s">
        <v>563</v>
      </c>
      <c r="D11" s="23" t="s">
        <v>597</v>
      </c>
      <c r="E11" s="12" t="s">
        <v>79</v>
      </c>
      <c r="F11" s="13" t="s">
        <v>80</v>
      </c>
      <c r="G11" s="11" t="s">
        <v>554</v>
      </c>
      <c r="H11" s="36" t="s">
        <v>548</v>
      </c>
    </row>
    <row r="12" spans="1:8" ht="94.5" customHeight="1">
      <c r="A12" s="134"/>
      <c r="B12" s="21"/>
      <c r="C12" s="22" t="s">
        <v>563</v>
      </c>
      <c r="D12" s="23" t="s">
        <v>597</v>
      </c>
      <c r="E12" s="12" t="s">
        <v>79</v>
      </c>
      <c r="F12" s="13" t="s">
        <v>80</v>
      </c>
      <c r="G12" s="11" t="s">
        <v>554</v>
      </c>
      <c r="H12" s="36" t="s">
        <v>548</v>
      </c>
    </row>
    <row r="13" spans="1:8" ht="94.5" customHeight="1">
      <c r="A13" s="134"/>
      <c r="B13" s="21"/>
      <c r="C13" s="22" t="s">
        <v>563</v>
      </c>
      <c r="D13" s="23" t="s">
        <v>597</v>
      </c>
      <c r="E13" s="12" t="s">
        <v>79</v>
      </c>
      <c r="F13" s="13" t="s">
        <v>80</v>
      </c>
      <c r="G13" s="11" t="s">
        <v>554</v>
      </c>
      <c r="H13" s="36" t="s">
        <v>548</v>
      </c>
    </row>
    <row r="14" spans="1:8" ht="94.5" customHeight="1">
      <c r="A14" s="134"/>
      <c r="B14" s="21"/>
      <c r="C14" s="22" t="s">
        <v>563</v>
      </c>
      <c r="D14" s="23" t="s">
        <v>597</v>
      </c>
      <c r="E14" s="12" t="s">
        <v>79</v>
      </c>
      <c r="F14" s="13" t="s">
        <v>80</v>
      </c>
      <c r="G14" s="11" t="s">
        <v>554</v>
      </c>
      <c r="H14" s="36" t="s">
        <v>548</v>
      </c>
    </row>
    <row r="15" spans="1:8" ht="94.5" customHeight="1" thickBot="1">
      <c r="A15" s="134"/>
      <c r="B15" s="34"/>
      <c r="C15" s="22" t="s">
        <v>563</v>
      </c>
      <c r="D15" s="23" t="s">
        <v>597</v>
      </c>
      <c r="E15" s="12" t="s">
        <v>79</v>
      </c>
      <c r="F15" s="13" t="s">
        <v>80</v>
      </c>
      <c r="G15" s="11" t="s">
        <v>554</v>
      </c>
      <c r="H15" s="36" t="s">
        <v>548</v>
      </c>
    </row>
    <row r="16" spans="1:8" ht="94.5" customHeight="1" thickTop="1">
      <c r="A16" s="134"/>
      <c r="B16" s="31"/>
      <c r="C16" s="22" t="s">
        <v>563</v>
      </c>
      <c r="D16" s="23" t="s">
        <v>597</v>
      </c>
      <c r="E16" s="12" t="s">
        <v>79</v>
      </c>
      <c r="F16" s="13" t="s">
        <v>80</v>
      </c>
      <c r="G16" s="11" t="s">
        <v>554</v>
      </c>
      <c r="H16" s="36" t="s">
        <v>548</v>
      </c>
    </row>
    <row r="17" spans="1:8" ht="94.5" customHeight="1">
      <c r="A17" s="134"/>
      <c r="B17" s="21"/>
      <c r="C17" s="22" t="s">
        <v>563</v>
      </c>
      <c r="D17" s="23" t="s">
        <v>597</v>
      </c>
      <c r="E17" s="12" t="s">
        <v>79</v>
      </c>
      <c r="F17" s="13" t="s">
        <v>80</v>
      </c>
      <c r="G17" s="11" t="s">
        <v>554</v>
      </c>
      <c r="H17" s="36" t="s">
        <v>548</v>
      </c>
    </row>
    <row r="18" spans="1:8" ht="94.5" customHeight="1">
      <c r="A18" s="134"/>
      <c r="B18" s="21"/>
      <c r="C18" s="22" t="s">
        <v>563</v>
      </c>
      <c r="D18" s="23" t="s">
        <v>597</v>
      </c>
      <c r="E18" s="12" t="s">
        <v>79</v>
      </c>
      <c r="F18" s="13" t="s">
        <v>80</v>
      </c>
      <c r="G18" s="11" t="s">
        <v>554</v>
      </c>
      <c r="H18" s="36" t="s">
        <v>548</v>
      </c>
    </row>
    <row r="19" spans="1:8" ht="94.5" customHeight="1">
      <c r="A19" s="134"/>
      <c r="B19" s="21"/>
      <c r="C19" s="22" t="s">
        <v>563</v>
      </c>
      <c r="D19" s="23" t="s">
        <v>597</v>
      </c>
      <c r="E19" s="12" t="s">
        <v>79</v>
      </c>
      <c r="F19" s="13" t="s">
        <v>80</v>
      </c>
      <c r="G19" s="11" t="s">
        <v>554</v>
      </c>
      <c r="H19" s="36" t="s">
        <v>548</v>
      </c>
    </row>
    <row r="20" spans="1:8" ht="94.5"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44.2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RIGHT(CELL("filename",A2),LEN(CELL("filename",A2))-FIND("]", CELL("filename",A2)))</f>
        <v>町屋町北</v>
      </c>
      <c r="F24" s="102" t="s">
        <v>78</v>
      </c>
      <c r="G24" s="102"/>
      <c r="H24" s="102"/>
    </row>
    <row r="25" spans="1:8" ht="36.75" customHeight="1">
      <c r="A25" s="129" t="s">
        <v>618</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32"/>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62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栄町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0"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c r="A5" s="133" t="s">
        <v>559</v>
      </c>
      <c r="B5" s="31"/>
      <c r="C5" s="32" t="s">
        <v>563</v>
      </c>
      <c r="D5" s="33" t="s">
        <v>597</v>
      </c>
      <c r="E5" s="39"/>
      <c r="F5" s="40"/>
      <c r="G5" s="41"/>
      <c r="H5" s="42"/>
    </row>
    <row r="6" spans="1:8" ht="102" customHeight="1" thickBot="1">
      <c r="A6" s="134"/>
      <c r="B6" s="21"/>
      <c r="C6" s="22" t="s">
        <v>563</v>
      </c>
      <c r="D6" s="23" t="s">
        <v>597</v>
      </c>
      <c r="E6" s="24"/>
      <c r="F6" s="25"/>
      <c r="G6" s="26"/>
      <c r="H6" s="35"/>
    </row>
    <row r="7" spans="1:8" ht="102" customHeight="1" thickTop="1">
      <c r="A7" s="135" t="s">
        <v>566</v>
      </c>
      <c r="B7" s="62" t="s">
        <v>99</v>
      </c>
      <c r="C7" s="63" t="s">
        <v>563</v>
      </c>
      <c r="D7" s="64" t="s">
        <v>597</v>
      </c>
      <c r="E7" s="65" t="s">
        <v>79</v>
      </c>
      <c r="F7" s="66" t="s">
        <v>80</v>
      </c>
      <c r="G7" s="67" t="s">
        <v>554</v>
      </c>
      <c r="H7" s="68" t="s">
        <v>548</v>
      </c>
    </row>
    <row r="8" spans="1:8" ht="102" customHeight="1">
      <c r="A8" s="134"/>
      <c r="B8" s="21" t="s">
        <v>100</v>
      </c>
      <c r="C8" s="22" t="s">
        <v>563</v>
      </c>
      <c r="D8" s="23" t="s">
        <v>597</v>
      </c>
      <c r="E8" s="12" t="s">
        <v>79</v>
      </c>
      <c r="F8" s="13" t="s">
        <v>80</v>
      </c>
      <c r="G8" s="11" t="s">
        <v>554</v>
      </c>
      <c r="H8" s="36" t="s">
        <v>548</v>
      </c>
    </row>
    <row r="9" spans="1:8" ht="102" customHeight="1">
      <c r="A9" s="134"/>
      <c r="B9" s="21" t="s">
        <v>81</v>
      </c>
      <c r="C9" s="22" t="s">
        <v>563</v>
      </c>
      <c r="D9" s="23" t="s">
        <v>597</v>
      </c>
      <c r="E9" s="12" t="s">
        <v>79</v>
      </c>
      <c r="F9" s="13" t="s">
        <v>80</v>
      </c>
      <c r="G9" s="11" t="s">
        <v>554</v>
      </c>
      <c r="H9" s="36" t="s">
        <v>548</v>
      </c>
    </row>
    <row r="10" spans="1:8" ht="102" customHeight="1">
      <c r="A10" s="134"/>
      <c r="B10" s="21" t="s">
        <v>598</v>
      </c>
      <c r="C10" s="22" t="s">
        <v>563</v>
      </c>
      <c r="D10" s="23" t="s">
        <v>597</v>
      </c>
      <c r="E10" s="12" t="s">
        <v>79</v>
      </c>
      <c r="F10" s="13" t="s">
        <v>80</v>
      </c>
      <c r="G10" s="11" t="s">
        <v>554</v>
      </c>
      <c r="H10" s="36" t="s">
        <v>548</v>
      </c>
    </row>
    <row r="11" spans="1:8" ht="102" customHeight="1" thickBot="1">
      <c r="A11" s="134"/>
      <c r="B11" s="34" t="s">
        <v>98</v>
      </c>
      <c r="C11" s="22" t="s">
        <v>563</v>
      </c>
      <c r="D11" s="23" t="s">
        <v>597</v>
      </c>
      <c r="E11" s="12" t="s">
        <v>79</v>
      </c>
      <c r="F11" s="13" t="s">
        <v>80</v>
      </c>
      <c r="G11" s="11" t="s">
        <v>554</v>
      </c>
      <c r="H11" s="36" t="s">
        <v>548</v>
      </c>
    </row>
    <row r="12" spans="1:8" ht="102" customHeight="1" thickTop="1">
      <c r="A12" s="134"/>
      <c r="B12" s="31" t="s">
        <v>102</v>
      </c>
      <c r="C12" s="22" t="s">
        <v>563</v>
      </c>
      <c r="D12" s="23" t="s">
        <v>597</v>
      </c>
      <c r="E12" s="12" t="s">
        <v>79</v>
      </c>
      <c r="F12" s="13" t="s">
        <v>80</v>
      </c>
      <c r="G12" s="11" t="s">
        <v>554</v>
      </c>
      <c r="H12" s="36" t="s">
        <v>548</v>
      </c>
    </row>
    <row r="13" spans="1:8" ht="102" customHeight="1">
      <c r="A13" s="134"/>
      <c r="B13" s="21" t="s">
        <v>103</v>
      </c>
      <c r="C13" s="22" t="s">
        <v>563</v>
      </c>
      <c r="D13" s="23" t="s">
        <v>597</v>
      </c>
      <c r="E13" s="12" t="s">
        <v>79</v>
      </c>
      <c r="F13" s="13" t="s">
        <v>80</v>
      </c>
      <c r="G13" s="11" t="s">
        <v>554</v>
      </c>
      <c r="H13" s="36" t="s">
        <v>548</v>
      </c>
    </row>
    <row r="14" spans="1:8" ht="102" customHeight="1">
      <c r="A14" s="134"/>
      <c r="B14" s="21" t="s">
        <v>84</v>
      </c>
      <c r="C14" s="22" t="s">
        <v>563</v>
      </c>
      <c r="D14" s="23" t="s">
        <v>597</v>
      </c>
      <c r="E14" s="12" t="s">
        <v>79</v>
      </c>
      <c r="F14" s="13" t="s">
        <v>80</v>
      </c>
      <c r="G14" s="11" t="s">
        <v>554</v>
      </c>
      <c r="H14" s="36" t="s">
        <v>548</v>
      </c>
    </row>
    <row r="15" spans="1:8" ht="102" customHeight="1">
      <c r="A15" s="134"/>
      <c r="B15" s="21" t="s">
        <v>86</v>
      </c>
      <c r="C15" s="22" t="s">
        <v>563</v>
      </c>
      <c r="D15" s="23" t="s">
        <v>597</v>
      </c>
      <c r="E15" s="12" t="s">
        <v>79</v>
      </c>
      <c r="F15" s="13" t="s">
        <v>80</v>
      </c>
      <c r="G15" s="11" t="s">
        <v>554</v>
      </c>
      <c r="H15" s="36" t="s">
        <v>548</v>
      </c>
    </row>
    <row r="16" spans="1:8" ht="102" customHeight="1" thickBot="1">
      <c r="A16" s="134"/>
      <c r="B16" s="34" t="s">
        <v>87</v>
      </c>
      <c r="C16" s="22" t="s">
        <v>563</v>
      </c>
      <c r="D16" s="23" t="s">
        <v>597</v>
      </c>
      <c r="E16" s="12" t="s">
        <v>79</v>
      </c>
      <c r="F16" s="13" t="s">
        <v>80</v>
      </c>
      <c r="G16" s="11" t="s">
        <v>554</v>
      </c>
      <c r="H16" s="36" t="s">
        <v>548</v>
      </c>
    </row>
    <row r="17" spans="1:8" ht="102" customHeight="1" thickTop="1">
      <c r="A17" s="134"/>
      <c r="B17" s="31" t="s">
        <v>101</v>
      </c>
      <c r="C17" s="22" t="s">
        <v>563</v>
      </c>
      <c r="D17" s="23" t="s">
        <v>597</v>
      </c>
      <c r="E17" s="12" t="s">
        <v>79</v>
      </c>
      <c r="F17" s="13" t="s">
        <v>80</v>
      </c>
      <c r="G17" s="11" t="s">
        <v>554</v>
      </c>
      <c r="H17" s="36" t="s">
        <v>548</v>
      </c>
    </row>
    <row r="18" spans="1:8" ht="102" customHeight="1">
      <c r="A18" s="134"/>
      <c r="B18" s="21" t="s">
        <v>88</v>
      </c>
      <c r="C18" s="22" t="s">
        <v>563</v>
      </c>
      <c r="D18" s="23" t="s">
        <v>597</v>
      </c>
      <c r="E18" s="12" t="s">
        <v>79</v>
      </c>
      <c r="F18" s="13" t="s">
        <v>80</v>
      </c>
      <c r="G18" s="11" t="s">
        <v>554</v>
      </c>
      <c r="H18" s="36" t="s">
        <v>548</v>
      </c>
    </row>
    <row r="19" spans="1:8" ht="102" customHeight="1">
      <c r="A19" s="134"/>
      <c r="B19" s="21" t="s">
        <v>89</v>
      </c>
      <c r="C19" s="22" t="s">
        <v>563</v>
      </c>
      <c r="D19" s="23" t="s">
        <v>597</v>
      </c>
      <c r="E19" s="12" t="s">
        <v>79</v>
      </c>
      <c r="F19" s="13" t="s">
        <v>80</v>
      </c>
      <c r="G19" s="11" t="s">
        <v>554</v>
      </c>
      <c r="H19" s="36" t="s">
        <v>548</v>
      </c>
    </row>
    <row r="20" spans="1:8" ht="102" customHeight="1">
      <c r="A20" s="134"/>
      <c r="B20" s="21" t="s">
        <v>107</v>
      </c>
      <c r="C20" s="22" t="s">
        <v>563</v>
      </c>
      <c r="D20" s="23" t="s">
        <v>597</v>
      </c>
      <c r="E20" s="12" t="s">
        <v>79</v>
      </c>
      <c r="F20" s="13" t="s">
        <v>80</v>
      </c>
      <c r="G20" s="11" t="s">
        <v>554</v>
      </c>
      <c r="H20" s="36" t="s">
        <v>548</v>
      </c>
    </row>
    <row r="21" spans="1:8" ht="102" customHeight="1" thickBot="1">
      <c r="A21" s="134"/>
      <c r="B21" s="34" t="s">
        <v>593</v>
      </c>
      <c r="C21" s="22" t="s">
        <v>563</v>
      </c>
      <c r="D21" s="23" t="s">
        <v>597</v>
      </c>
      <c r="E21" s="12" t="s">
        <v>79</v>
      </c>
      <c r="F21" s="13" t="s">
        <v>80</v>
      </c>
      <c r="G21" s="11" t="s">
        <v>554</v>
      </c>
      <c r="H21" s="36" t="s">
        <v>548</v>
      </c>
    </row>
    <row r="22" spans="1:8" ht="102" customHeight="1" thickTop="1">
      <c r="A22" s="134"/>
      <c r="B22" s="31" t="s">
        <v>109</v>
      </c>
      <c r="C22" s="22" t="s">
        <v>563</v>
      </c>
      <c r="D22" s="23" t="s">
        <v>597</v>
      </c>
      <c r="E22" s="12" t="s">
        <v>79</v>
      </c>
      <c r="F22" s="13" t="s">
        <v>80</v>
      </c>
      <c r="G22" s="11" t="s">
        <v>554</v>
      </c>
      <c r="H22" s="36" t="s">
        <v>548</v>
      </c>
    </row>
    <row r="23" spans="1:8" ht="102" customHeight="1">
      <c r="A23" s="134"/>
      <c r="B23" s="21" t="s">
        <v>110</v>
      </c>
      <c r="C23" s="22" t="s">
        <v>563</v>
      </c>
      <c r="D23" s="23" t="s">
        <v>597</v>
      </c>
      <c r="E23" s="12" t="s">
        <v>79</v>
      </c>
      <c r="F23" s="13" t="s">
        <v>80</v>
      </c>
      <c r="G23" s="11" t="s">
        <v>554</v>
      </c>
      <c r="H23" s="36" t="s">
        <v>548</v>
      </c>
    </row>
    <row r="24" spans="1:8" ht="102" customHeight="1">
      <c r="A24" s="134"/>
      <c r="B24" s="21" t="s">
        <v>594</v>
      </c>
      <c r="C24" s="22" t="s">
        <v>563</v>
      </c>
      <c r="D24" s="23" t="s">
        <v>597</v>
      </c>
      <c r="E24" s="12" t="s">
        <v>79</v>
      </c>
      <c r="F24" s="13" t="s">
        <v>80</v>
      </c>
      <c r="G24" s="11" t="s">
        <v>554</v>
      </c>
      <c r="H24" s="36" t="s">
        <v>548</v>
      </c>
    </row>
    <row r="25" spans="1:8" ht="102" customHeight="1">
      <c r="A25" s="134"/>
      <c r="B25" s="21" t="s">
        <v>92</v>
      </c>
      <c r="C25" s="22" t="s">
        <v>563</v>
      </c>
      <c r="D25" s="23" t="s">
        <v>597</v>
      </c>
      <c r="E25" s="12" t="s">
        <v>79</v>
      </c>
      <c r="F25" s="13" t="s">
        <v>80</v>
      </c>
      <c r="G25" s="11" t="s">
        <v>554</v>
      </c>
      <c r="H25" s="36" t="s">
        <v>548</v>
      </c>
    </row>
    <row r="26" spans="1:8" ht="102" customHeight="1" thickBot="1">
      <c r="A26" s="136"/>
      <c r="B26" s="27" t="s">
        <v>93</v>
      </c>
      <c r="C26" s="28" t="s">
        <v>563</v>
      </c>
      <c r="D26" s="29" t="s">
        <v>597</v>
      </c>
      <c r="E26" s="15" t="s">
        <v>79</v>
      </c>
      <c r="F26" s="16" t="s">
        <v>80</v>
      </c>
      <c r="G26" s="17" t="s">
        <v>554</v>
      </c>
      <c r="H26" s="37" t="s">
        <v>548</v>
      </c>
    </row>
    <row r="27" spans="1:8" ht="83.25" customHeight="1" thickBot="1">
      <c r="A27" s="58" t="s">
        <v>544</v>
      </c>
      <c r="B27" s="59" t="s">
        <v>558</v>
      </c>
      <c r="C27" s="74"/>
      <c r="D27" s="75"/>
      <c r="E27" s="60">
        <f>SUM(E7:E26)</f>
        <v>0</v>
      </c>
      <c r="F27" s="61">
        <f>SUM(F7:F26)</f>
        <v>0</v>
      </c>
      <c r="G27" s="76"/>
      <c r="H27" s="77"/>
    </row>
    <row r="28" spans="1:8" ht="36.75" customHeight="1" thickTop="1">
      <c r="A28" s="137"/>
      <c r="B28" s="137"/>
      <c r="C28" s="137"/>
      <c r="D28" s="137"/>
      <c r="E28" s="137"/>
      <c r="F28" s="137"/>
      <c r="G28" s="137"/>
      <c r="H28" s="137"/>
    </row>
    <row r="29" spans="1:8" ht="29.25" customHeight="1">
      <c r="A29" s="137" t="s">
        <v>638</v>
      </c>
      <c r="B29" s="137"/>
      <c r="C29" s="137"/>
      <c r="D29" s="137"/>
      <c r="E29" s="137"/>
      <c r="F29" s="137"/>
      <c r="G29" s="137"/>
      <c r="H29" s="137"/>
    </row>
    <row r="30" spans="1:8" ht="38.25" customHeight="1">
      <c r="A30" s="19"/>
      <c r="B30" s="30"/>
      <c r="C30" s="30"/>
      <c r="D30" s="30"/>
      <c r="E30" s="108" t="str">
        <f ca="1">RIGHT(CELL("filename",A6),LEN(CELL("filename",A6))-FIND("]", CELL("filename",A6)))</f>
        <v>栄町</v>
      </c>
      <c r="F30" s="102" t="s">
        <v>78</v>
      </c>
      <c r="G30" s="102"/>
      <c r="H30" s="102"/>
    </row>
    <row r="31" spans="1:8" ht="36.75" customHeight="1">
      <c r="A31" s="129" t="s">
        <v>618</v>
      </c>
      <c r="B31" s="129"/>
      <c r="C31" s="129"/>
      <c r="D31" s="129"/>
      <c r="E31" s="129"/>
      <c r="F31" s="129"/>
      <c r="G31" s="129"/>
      <c r="H31" s="129"/>
    </row>
    <row r="32" spans="1:8" ht="36.75" customHeight="1">
      <c r="A32" s="130" t="s">
        <v>560</v>
      </c>
      <c r="B32" s="131"/>
      <c r="C32" s="131"/>
      <c r="D32" s="132"/>
      <c r="E32" s="14"/>
      <c r="F32" s="14"/>
      <c r="G32" s="14"/>
      <c r="H32" s="14"/>
    </row>
  </sheetData>
  <mergeCells count="14">
    <mergeCell ref="A32:D32"/>
    <mergeCell ref="A5:A6"/>
    <mergeCell ref="A7:A26"/>
    <mergeCell ref="A28:H28"/>
    <mergeCell ref="A29:H29"/>
    <mergeCell ref="A31:H31"/>
    <mergeCell ref="G1:H1"/>
    <mergeCell ref="A2:A3"/>
    <mergeCell ref="B2:B3"/>
    <mergeCell ref="C2:C3"/>
    <mergeCell ref="D2:D3"/>
    <mergeCell ref="E2:E3"/>
    <mergeCell ref="F2:F3"/>
    <mergeCell ref="G2:H2"/>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7:F7">
      <formula1>0</formula1>
    </dataValidation>
    <dataValidation type="whole" operator="greaterThanOrEqual" allowBlank="1" showErrorMessage="1" error="数字のみをご記入ください。" prompt="数字のみをご記入ください。※「世帯」「枚」は自動で入力されます。" sqref="E8:F26">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rowBreaks count="1" manualBreakCount="1">
    <brk id="24" max="7" man="1"/>
  </row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西河内下町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104"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101" t="s">
        <v>559</v>
      </c>
      <c r="B5" s="31"/>
      <c r="C5" s="32" t="s">
        <v>563</v>
      </c>
      <c r="D5" s="33" t="s">
        <v>597</v>
      </c>
      <c r="E5" s="39"/>
      <c r="F5" s="40"/>
      <c r="G5" s="41"/>
      <c r="H5" s="42"/>
    </row>
    <row r="6" spans="1:8" ht="102" customHeight="1" thickTop="1">
      <c r="A6" s="135" t="s">
        <v>566</v>
      </c>
      <c r="B6" s="103" t="s">
        <v>534</v>
      </c>
      <c r="C6" s="63" t="s">
        <v>563</v>
      </c>
      <c r="D6" s="64" t="s">
        <v>597</v>
      </c>
      <c r="E6" s="65" t="s">
        <v>79</v>
      </c>
      <c r="F6" s="66" t="s">
        <v>80</v>
      </c>
      <c r="G6" s="67" t="s">
        <v>554</v>
      </c>
      <c r="H6" s="105" t="s">
        <v>548</v>
      </c>
    </row>
    <row r="7" spans="1:8" ht="102" customHeight="1">
      <c r="A7" s="134"/>
      <c r="B7" s="21" t="s">
        <v>535</v>
      </c>
      <c r="C7" s="22" t="s">
        <v>563</v>
      </c>
      <c r="D7" s="23" t="s">
        <v>597</v>
      </c>
      <c r="E7" s="12" t="s">
        <v>79</v>
      </c>
      <c r="F7" s="13" t="s">
        <v>80</v>
      </c>
      <c r="G7" s="11" t="s">
        <v>554</v>
      </c>
      <c r="H7" s="36" t="s">
        <v>548</v>
      </c>
    </row>
    <row r="8" spans="1:8" ht="102" customHeight="1">
      <c r="A8" s="134"/>
      <c r="B8" s="21" t="s">
        <v>536</v>
      </c>
      <c r="C8" s="22" t="s">
        <v>563</v>
      </c>
      <c r="D8" s="23" t="s">
        <v>597</v>
      </c>
      <c r="E8" s="12" t="s">
        <v>79</v>
      </c>
      <c r="F8" s="13" t="s">
        <v>80</v>
      </c>
      <c r="G8" s="11" t="s">
        <v>554</v>
      </c>
      <c r="H8" s="36" t="s">
        <v>548</v>
      </c>
    </row>
    <row r="9" spans="1:8" ht="102" customHeight="1">
      <c r="A9" s="134"/>
      <c r="B9" s="21" t="s">
        <v>537</v>
      </c>
      <c r="C9" s="22" t="s">
        <v>563</v>
      </c>
      <c r="D9" s="23" t="s">
        <v>597</v>
      </c>
      <c r="E9" s="12" t="s">
        <v>79</v>
      </c>
      <c r="F9" s="13" t="s">
        <v>80</v>
      </c>
      <c r="G9" s="11" t="s">
        <v>554</v>
      </c>
      <c r="H9" s="36" t="s">
        <v>548</v>
      </c>
    </row>
    <row r="10" spans="1:8" ht="102" customHeight="1" thickBot="1">
      <c r="A10" s="134"/>
      <c r="B10" s="34" t="s">
        <v>538</v>
      </c>
      <c r="C10" s="22" t="s">
        <v>563</v>
      </c>
      <c r="D10" s="23" t="s">
        <v>597</v>
      </c>
      <c r="E10" s="12" t="s">
        <v>79</v>
      </c>
      <c r="F10" s="13" t="s">
        <v>80</v>
      </c>
      <c r="G10" s="11" t="s">
        <v>554</v>
      </c>
      <c r="H10" s="36" t="s">
        <v>548</v>
      </c>
    </row>
    <row r="11" spans="1:8" ht="102" customHeight="1" thickTop="1">
      <c r="A11" s="134"/>
      <c r="B11" s="31"/>
      <c r="C11" s="22" t="s">
        <v>563</v>
      </c>
      <c r="D11" s="23" t="s">
        <v>597</v>
      </c>
      <c r="E11" s="12" t="s">
        <v>79</v>
      </c>
      <c r="F11" s="13" t="s">
        <v>80</v>
      </c>
      <c r="G11" s="11" t="s">
        <v>554</v>
      </c>
      <c r="H11" s="36" t="s">
        <v>548</v>
      </c>
    </row>
    <row r="12" spans="1:8" ht="102" customHeight="1">
      <c r="A12" s="134"/>
      <c r="B12" s="21"/>
      <c r="C12" s="22" t="s">
        <v>563</v>
      </c>
      <c r="D12" s="23" t="s">
        <v>597</v>
      </c>
      <c r="E12" s="12" t="s">
        <v>79</v>
      </c>
      <c r="F12" s="13" t="s">
        <v>80</v>
      </c>
      <c r="G12" s="11" t="s">
        <v>554</v>
      </c>
      <c r="H12" s="36" t="s">
        <v>548</v>
      </c>
    </row>
    <row r="13" spans="1:8" ht="102" customHeight="1">
      <c r="A13" s="134"/>
      <c r="B13" s="21"/>
      <c r="C13" s="22" t="s">
        <v>563</v>
      </c>
      <c r="D13" s="23" t="s">
        <v>597</v>
      </c>
      <c r="E13" s="12" t="s">
        <v>79</v>
      </c>
      <c r="F13" s="13" t="s">
        <v>80</v>
      </c>
      <c r="G13" s="11" t="s">
        <v>554</v>
      </c>
      <c r="H13" s="36" t="s">
        <v>548</v>
      </c>
    </row>
    <row r="14" spans="1:8" ht="102" customHeight="1">
      <c r="A14" s="134"/>
      <c r="B14" s="21"/>
      <c r="C14" s="22" t="s">
        <v>563</v>
      </c>
      <c r="D14" s="23" t="s">
        <v>597</v>
      </c>
      <c r="E14" s="12" t="s">
        <v>79</v>
      </c>
      <c r="F14" s="13" t="s">
        <v>80</v>
      </c>
      <c r="G14" s="11" t="s">
        <v>554</v>
      </c>
      <c r="H14" s="36" t="s">
        <v>548</v>
      </c>
    </row>
    <row r="15" spans="1:8" ht="102" customHeight="1" thickBot="1">
      <c r="A15" s="134"/>
      <c r="B15" s="34"/>
      <c r="C15" s="22" t="s">
        <v>563</v>
      </c>
      <c r="D15" s="23" t="s">
        <v>597</v>
      </c>
      <c r="E15" s="12" t="s">
        <v>79</v>
      </c>
      <c r="F15" s="13" t="s">
        <v>80</v>
      </c>
      <c r="G15" s="11" t="s">
        <v>554</v>
      </c>
      <c r="H15" s="36" t="s">
        <v>548</v>
      </c>
    </row>
    <row r="16" spans="1:8" ht="102" customHeight="1" thickTop="1">
      <c r="A16" s="134"/>
      <c r="B16" s="31"/>
      <c r="C16" s="22" t="s">
        <v>563</v>
      </c>
      <c r="D16" s="23" t="s">
        <v>597</v>
      </c>
      <c r="E16" s="12" t="s">
        <v>79</v>
      </c>
      <c r="F16" s="13" t="s">
        <v>80</v>
      </c>
      <c r="G16" s="11" t="s">
        <v>554</v>
      </c>
      <c r="H16" s="36" t="s">
        <v>548</v>
      </c>
    </row>
    <row r="17" spans="1:8" ht="102" customHeight="1">
      <c r="A17" s="134"/>
      <c r="B17" s="21"/>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44.2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RIGHT(CELL("filename",A2),LEN(CELL("filename",A2))-FIND("]", CELL("filename",A2)))</f>
        <v>西河内下町</v>
      </c>
      <c r="F24" s="102" t="s">
        <v>78</v>
      </c>
      <c r="G24" s="102"/>
      <c r="H24" s="102"/>
    </row>
    <row r="25" spans="1:8" ht="36.75" customHeight="1">
      <c r="A25" s="129" t="s">
        <v>624</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西河内中町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104"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101" t="s">
        <v>559</v>
      </c>
      <c r="B5" s="31"/>
      <c r="C5" s="32" t="s">
        <v>563</v>
      </c>
      <c r="D5" s="33" t="s">
        <v>597</v>
      </c>
      <c r="E5" s="39"/>
      <c r="F5" s="40"/>
      <c r="G5" s="41"/>
      <c r="H5" s="42"/>
    </row>
    <row r="6" spans="1:8" ht="102" customHeight="1" thickTop="1">
      <c r="A6" s="135" t="s">
        <v>566</v>
      </c>
      <c r="B6" s="103" t="s">
        <v>99</v>
      </c>
      <c r="C6" s="63" t="s">
        <v>563</v>
      </c>
      <c r="D6" s="64" t="s">
        <v>597</v>
      </c>
      <c r="E6" s="65" t="s">
        <v>79</v>
      </c>
      <c r="F6" s="66" t="s">
        <v>80</v>
      </c>
      <c r="G6" s="67" t="s">
        <v>554</v>
      </c>
      <c r="H6" s="105" t="s">
        <v>548</v>
      </c>
    </row>
    <row r="7" spans="1:8" ht="102" customHeight="1">
      <c r="A7" s="134"/>
      <c r="B7" s="21" t="s">
        <v>100</v>
      </c>
      <c r="C7" s="22" t="s">
        <v>563</v>
      </c>
      <c r="D7" s="23" t="s">
        <v>597</v>
      </c>
      <c r="E7" s="12" t="s">
        <v>79</v>
      </c>
      <c r="F7" s="13" t="s">
        <v>80</v>
      </c>
      <c r="G7" s="11" t="s">
        <v>554</v>
      </c>
      <c r="H7" s="36" t="s">
        <v>548</v>
      </c>
    </row>
    <row r="8" spans="1:8" ht="102" customHeight="1">
      <c r="A8" s="134"/>
      <c r="B8" s="21" t="s">
        <v>81</v>
      </c>
      <c r="C8" s="22" t="s">
        <v>563</v>
      </c>
      <c r="D8" s="23" t="s">
        <v>597</v>
      </c>
      <c r="E8" s="12" t="s">
        <v>79</v>
      </c>
      <c r="F8" s="13" t="s">
        <v>80</v>
      </c>
      <c r="G8" s="11" t="s">
        <v>554</v>
      </c>
      <c r="H8" s="36" t="s">
        <v>548</v>
      </c>
    </row>
    <row r="9" spans="1:8" ht="102" customHeight="1">
      <c r="A9" s="134"/>
      <c r="B9" s="21" t="s">
        <v>82</v>
      </c>
      <c r="C9" s="22" t="s">
        <v>563</v>
      </c>
      <c r="D9" s="23" t="s">
        <v>597</v>
      </c>
      <c r="E9" s="12" t="s">
        <v>79</v>
      </c>
      <c r="F9" s="13" t="s">
        <v>80</v>
      </c>
      <c r="G9" s="11" t="s">
        <v>554</v>
      </c>
      <c r="H9" s="36" t="s">
        <v>548</v>
      </c>
    </row>
    <row r="10" spans="1:8" ht="102" customHeight="1" thickBot="1">
      <c r="A10" s="134"/>
      <c r="B10" s="34" t="s">
        <v>98</v>
      </c>
      <c r="C10" s="22" t="s">
        <v>563</v>
      </c>
      <c r="D10" s="23" t="s">
        <v>597</v>
      </c>
      <c r="E10" s="12" t="s">
        <v>79</v>
      </c>
      <c r="F10" s="13" t="s">
        <v>80</v>
      </c>
      <c r="G10" s="11" t="s">
        <v>554</v>
      </c>
      <c r="H10" s="36" t="s">
        <v>548</v>
      </c>
    </row>
    <row r="11" spans="1:8" ht="102" customHeight="1" thickTop="1">
      <c r="A11" s="134"/>
      <c r="B11" s="31" t="s">
        <v>83</v>
      </c>
      <c r="C11" s="22" t="s">
        <v>563</v>
      </c>
      <c r="D11" s="23" t="s">
        <v>597</v>
      </c>
      <c r="E11" s="12" t="s">
        <v>79</v>
      </c>
      <c r="F11" s="13" t="s">
        <v>80</v>
      </c>
      <c r="G11" s="11" t="s">
        <v>554</v>
      </c>
      <c r="H11" s="36" t="s">
        <v>548</v>
      </c>
    </row>
    <row r="12" spans="1:8" ht="102" customHeight="1">
      <c r="A12" s="134"/>
      <c r="B12" s="21" t="s">
        <v>84</v>
      </c>
      <c r="C12" s="22" t="s">
        <v>563</v>
      </c>
      <c r="D12" s="23" t="s">
        <v>597</v>
      </c>
      <c r="E12" s="12" t="s">
        <v>79</v>
      </c>
      <c r="F12" s="13" t="s">
        <v>80</v>
      </c>
      <c r="G12" s="11" t="s">
        <v>554</v>
      </c>
      <c r="H12" s="36" t="s">
        <v>548</v>
      </c>
    </row>
    <row r="13" spans="1:8" ht="102" customHeight="1">
      <c r="A13" s="134"/>
      <c r="B13" s="21"/>
      <c r="C13" s="22" t="s">
        <v>563</v>
      </c>
      <c r="D13" s="23" t="s">
        <v>597</v>
      </c>
      <c r="E13" s="12" t="s">
        <v>79</v>
      </c>
      <c r="F13" s="13" t="s">
        <v>80</v>
      </c>
      <c r="G13" s="11" t="s">
        <v>554</v>
      </c>
      <c r="H13" s="36" t="s">
        <v>548</v>
      </c>
    </row>
    <row r="14" spans="1:8" ht="102" customHeight="1">
      <c r="A14" s="134"/>
      <c r="B14" s="21"/>
      <c r="C14" s="22" t="s">
        <v>563</v>
      </c>
      <c r="D14" s="23" t="s">
        <v>597</v>
      </c>
      <c r="E14" s="12" t="s">
        <v>79</v>
      </c>
      <c r="F14" s="13" t="s">
        <v>80</v>
      </c>
      <c r="G14" s="11" t="s">
        <v>554</v>
      </c>
      <c r="H14" s="36" t="s">
        <v>548</v>
      </c>
    </row>
    <row r="15" spans="1:8" ht="102" customHeight="1" thickBot="1">
      <c r="A15" s="134"/>
      <c r="B15" s="34"/>
      <c r="C15" s="22" t="s">
        <v>563</v>
      </c>
      <c r="D15" s="23" t="s">
        <v>597</v>
      </c>
      <c r="E15" s="12" t="s">
        <v>79</v>
      </c>
      <c r="F15" s="13" t="s">
        <v>80</v>
      </c>
      <c r="G15" s="11" t="s">
        <v>554</v>
      </c>
      <c r="H15" s="36" t="s">
        <v>548</v>
      </c>
    </row>
    <row r="16" spans="1:8" ht="102" customHeight="1" thickTop="1">
      <c r="A16" s="134"/>
      <c r="B16" s="31"/>
      <c r="C16" s="22" t="s">
        <v>563</v>
      </c>
      <c r="D16" s="23" t="s">
        <v>597</v>
      </c>
      <c r="E16" s="12" t="s">
        <v>79</v>
      </c>
      <c r="F16" s="13" t="s">
        <v>80</v>
      </c>
      <c r="G16" s="11" t="s">
        <v>554</v>
      </c>
      <c r="H16" s="36" t="s">
        <v>548</v>
      </c>
    </row>
    <row r="17" spans="1:8" ht="102" customHeight="1">
      <c r="A17" s="134"/>
      <c r="B17" s="21"/>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44.2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RIGHT(CELL("filename",A2),LEN(CELL("filename",A2))-FIND("]", CELL("filename",A2)))</f>
        <v>西河内中町</v>
      </c>
      <c r="F24" s="102" t="s">
        <v>78</v>
      </c>
      <c r="G24" s="102"/>
      <c r="H24" s="102"/>
    </row>
    <row r="25" spans="1:8" ht="36.75" customHeight="1">
      <c r="A25" s="129" t="s">
        <v>618</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西河内上町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104"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101" t="s">
        <v>559</v>
      </c>
      <c r="B5" s="31"/>
      <c r="C5" s="32" t="s">
        <v>563</v>
      </c>
      <c r="D5" s="33" t="s">
        <v>597</v>
      </c>
      <c r="E5" s="39"/>
      <c r="F5" s="40"/>
      <c r="G5" s="41"/>
      <c r="H5" s="42"/>
    </row>
    <row r="6" spans="1:8" ht="102" customHeight="1" thickTop="1">
      <c r="A6" s="135" t="s">
        <v>566</v>
      </c>
      <c r="B6" s="103" t="s">
        <v>539</v>
      </c>
      <c r="C6" s="63" t="s">
        <v>563</v>
      </c>
      <c r="D6" s="64" t="s">
        <v>597</v>
      </c>
      <c r="E6" s="65" t="s">
        <v>79</v>
      </c>
      <c r="F6" s="66" t="s">
        <v>80</v>
      </c>
      <c r="G6" s="67" t="s">
        <v>554</v>
      </c>
      <c r="H6" s="105" t="s">
        <v>548</v>
      </c>
    </row>
    <row r="7" spans="1:8" ht="102" customHeight="1">
      <c r="A7" s="134"/>
      <c r="B7" s="21" t="s">
        <v>540</v>
      </c>
      <c r="C7" s="22" t="s">
        <v>563</v>
      </c>
      <c r="D7" s="23" t="s">
        <v>597</v>
      </c>
      <c r="E7" s="12" t="s">
        <v>79</v>
      </c>
      <c r="F7" s="13" t="s">
        <v>80</v>
      </c>
      <c r="G7" s="11" t="s">
        <v>554</v>
      </c>
      <c r="H7" s="36" t="s">
        <v>548</v>
      </c>
    </row>
    <row r="8" spans="1:8" ht="102" customHeight="1">
      <c r="A8" s="134"/>
      <c r="B8" s="21" t="s">
        <v>541</v>
      </c>
      <c r="C8" s="22" t="s">
        <v>563</v>
      </c>
      <c r="D8" s="23" t="s">
        <v>597</v>
      </c>
      <c r="E8" s="12" t="s">
        <v>79</v>
      </c>
      <c r="F8" s="13" t="s">
        <v>80</v>
      </c>
      <c r="G8" s="11" t="s">
        <v>554</v>
      </c>
      <c r="H8" s="36" t="s">
        <v>548</v>
      </c>
    </row>
    <row r="9" spans="1:8" ht="102" customHeight="1">
      <c r="A9" s="134"/>
      <c r="B9" s="21" t="s">
        <v>542</v>
      </c>
      <c r="C9" s="22" t="s">
        <v>563</v>
      </c>
      <c r="D9" s="23" t="s">
        <v>597</v>
      </c>
      <c r="E9" s="12" t="s">
        <v>79</v>
      </c>
      <c r="F9" s="13" t="s">
        <v>80</v>
      </c>
      <c r="G9" s="11" t="s">
        <v>554</v>
      </c>
      <c r="H9" s="36" t="s">
        <v>548</v>
      </c>
    </row>
    <row r="10" spans="1:8" ht="102" customHeight="1" thickBot="1">
      <c r="A10" s="134"/>
      <c r="B10" s="34" t="s">
        <v>543</v>
      </c>
      <c r="C10" s="22" t="s">
        <v>563</v>
      </c>
      <c r="D10" s="23" t="s">
        <v>597</v>
      </c>
      <c r="E10" s="12" t="s">
        <v>79</v>
      </c>
      <c r="F10" s="13" t="s">
        <v>80</v>
      </c>
      <c r="G10" s="11" t="s">
        <v>554</v>
      </c>
      <c r="H10" s="36" t="s">
        <v>548</v>
      </c>
    </row>
    <row r="11" spans="1:8" ht="102" customHeight="1" thickTop="1">
      <c r="A11" s="134"/>
      <c r="B11" s="31"/>
      <c r="C11" s="22" t="s">
        <v>563</v>
      </c>
      <c r="D11" s="23" t="s">
        <v>597</v>
      </c>
      <c r="E11" s="12" t="s">
        <v>79</v>
      </c>
      <c r="F11" s="13" t="s">
        <v>80</v>
      </c>
      <c r="G11" s="11" t="s">
        <v>554</v>
      </c>
      <c r="H11" s="36" t="s">
        <v>548</v>
      </c>
    </row>
    <row r="12" spans="1:8" ht="102" customHeight="1">
      <c r="A12" s="134"/>
      <c r="B12" s="21"/>
      <c r="C12" s="22" t="s">
        <v>563</v>
      </c>
      <c r="D12" s="23" t="s">
        <v>597</v>
      </c>
      <c r="E12" s="12" t="s">
        <v>79</v>
      </c>
      <c r="F12" s="13" t="s">
        <v>80</v>
      </c>
      <c r="G12" s="11" t="s">
        <v>554</v>
      </c>
      <c r="H12" s="36" t="s">
        <v>548</v>
      </c>
    </row>
    <row r="13" spans="1:8" ht="102" customHeight="1">
      <c r="A13" s="134"/>
      <c r="B13" s="21"/>
      <c r="C13" s="22" t="s">
        <v>563</v>
      </c>
      <c r="D13" s="23" t="s">
        <v>597</v>
      </c>
      <c r="E13" s="12" t="s">
        <v>79</v>
      </c>
      <c r="F13" s="13" t="s">
        <v>80</v>
      </c>
      <c r="G13" s="11" t="s">
        <v>554</v>
      </c>
      <c r="H13" s="36" t="s">
        <v>548</v>
      </c>
    </row>
    <row r="14" spans="1:8" ht="102" customHeight="1">
      <c r="A14" s="134"/>
      <c r="B14" s="21"/>
      <c r="C14" s="22" t="s">
        <v>563</v>
      </c>
      <c r="D14" s="23" t="s">
        <v>597</v>
      </c>
      <c r="E14" s="12" t="s">
        <v>79</v>
      </c>
      <c r="F14" s="13" t="s">
        <v>80</v>
      </c>
      <c r="G14" s="11" t="s">
        <v>554</v>
      </c>
      <c r="H14" s="36" t="s">
        <v>548</v>
      </c>
    </row>
    <row r="15" spans="1:8" ht="102" customHeight="1" thickBot="1">
      <c r="A15" s="134"/>
      <c r="B15" s="34"/>
      <c r="C15" s="22" t="s">
        <v>563</v>
      </c>
      <c r="D15" s="23" t="s">
        <v>597</v>
      </c>
      <c r="E15" s="12" t="s">
        <v>79</v>
      </c>
      <c r="F15" s="13" t="s">
        <v>80</v>
      </c>
      <c r="G15" s="11" t="s">
        <v>554</v>
      </c>
      <c r="H15" s="36" t="s">
        <v>548</v>
      </c>
    </row>
    <row r="16" spans="1:8" ht="102" customHeight="1" thickTop="1">
      <c r="A16" s="134"/>
      <c r="B16" s="31"/>
      <c r="C16" s="22" t="s">
        <v>563</v>
      </c>
      <c r="D16" s="23" t="s">
        <v>597</v>
      </c>
      <c r="E16" s="12" t="s">
        <v>79</v>
      </c>
      <c r="F16" s="13" t="s">
        <v>80</v>
      </c>
      <c r="G16" s="11" t="s">
        <v>554</v>
      </c>
      <c r="H16" s="36" t="s">
        <v>548</v>
      </c>
    </row>
    <row r="17" spans="1:8" ht="102" customHeight="1">
      <c r="A17" s="134"/>
      <c r="B17" s="21"/>
      <c r="C17" s="22" t="s">
        <v>563</v>
      </c>
      <c r="D17" s="23" t="s">
        <v>597</v>
      </c>
      <c r="E17" s="12" t="s">
        <v>79</v>
      </c>
      <c r="F17" s="13" t="s">
        <v>80</v>
      </c>
      <c r="G17" s="11" t="s">
        <v>554</v>
      </c>
      <c r="H17" s="36" t="s">
        <v>548</v>
      </c>
    </row>
    <row r="18" spans="1:8" ht="102" customHeight="1">
      <c r="A18" s="134"/>
      <c r="B18" s="21"/>
      <c r="C18" s="22" t="s">
        <v>563</v>
      </c>
      <c r="D18" s="23" t="s">
        <v>597</v>
      </c>
      <c r="E18" s="12" t="s">
        <v>79</v>
      </c>
      <c r="F18" s="13" t="s">
        <v>80</v>
      </c>
      <c r="G18" s="11" t="s">
        <v>554</v>
      </c>
      <c r="H18" s="36" t="s">
        <v>548</v>
      </c>
    </row>
    <row r="19" spans="1:8" ht="102" customHeight="1">
      <c r="A19" s="134"/>
      <c r="B19" s="21"/>
      <c r="C19" s="22" t="s">
        <v>563</v>
      </c>
      <c r="D19" s="23" t="s">
        <v>597</v>
      </c>
      <c r="E19" s="12" t="s">
        <v>79</v>
      </c>
      <c r="F19" s="13" t="s">
        <v>80</v>
      </c>
      <c r="G19" s="11" t="s">
        <v>554</v>
      </c>
      <c r="H19" s="36" t="s">
        <v>548</v>
      </c>
    </row>
    <row r="20" spans="1:8" ht="102" customHeight="1" thickBot="1">
      <c r="A20" s="136"/>
      <c r="B20" s="27"/>
      <c r="C20" s="28" t="s">
        <v>563</v>
      </c>
      <c r="D20" s="29" t="s">
        <v>597</v>
      </c>
      <c r="E20" s="15" t="s">
        <v>79</v>
      </c>
      <c r="F20" s="16" t="s">
        <v>80</v>
      </c>
      <c r="G20" s="17" t="s">
        <v>554</v>
      </c>
      <c r="H20" s="37" t="s">
        <v>548</v>
      </c>
    </row>
    <row r="21" spans="1:8" ht="73.5" customHeight="1" thickBot="1">
      <c r="A21" s="58" t="s">
        <v>544</v>
      </c>
      <c r="B21" s="59" t="s">
        <v>558</v>
      </c>
      <c r="C21" s="74"/>
      <c r="D21" s="75"/>
      <c r="E21" s="60">
        <f>SUM(E6:E20)</f>
        <v>0</v>
      </c>
      <c r="F21" s="61">
        <f>SUM(F6:F20)</f>
        <v>0</v>
      </c>
      <c r="G21" s="76"/>
      <c r="H21" s="77"/>
    </row>
    <row r="22" spans="1:8" ht="44.2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RIGHT(CELL("filename",A2),LEN(CELL("filename",A2))-FIND("]", CELL("filename",A2)))</f>
        <v>西河内上町</v>
      </c>
      <c r="F24" s="102" t="s">
        <v>78</v>
      </c>
      <c r="G24" s="102"/>
      <c r="H24" s="102"/>
    </row>
    <row r="25" spans="1:8" ht="36.75" customHeight="1">
      <c r="A25" s="129" t="s">
        <v>618</v>
      </c>
      <c r="B25" s="129"/>
      <c r="C25" s="129"/>
      <c r="D25" s="129"/>
      <c r="E25" s="129"/>
      <c r="F25" s="129"/>
      <c r="G25" s="129"/>
      <c r="H25" s="129"/>
    </row>
    <row r="26" spans="1:8" ht="36.75" customHeight="1">
      <c r="A26" s="130" t="s">
        <v>560</v>
      </c>
      <c r="B26" s="131"/>
      <c r="C26" s="131"/>
      <c r="D26" s="132"/>
      <c r="E26" s="14"/>
      <c r="F26" s="14"/>
      <c r="G26" s="14"/>
      <c r="H26" s="14"/>
    </row>
  </sheetData>
  <mergeCells count="13">
    <mergeCell ref="G1:H1"/>
    <mergeCell ref="A2:A3"/>
    <mergeCell ref="B2:B3"/>
    <mergeCell ref="C2:C3"/>
    <mergeCell ref="D2:D3"/>
    <mergeCell ref="E2:E3"/>
    <mergeCell ref="F2:F3"/>
    <mergeCell ref="G2:H2"/>
    <mergeCell ref="A6:A20"/>
    <mergeCell ref="A22:H22"/>
    <mergeCell ref="A23:H23"/>
    <mergeCell ref="A25:H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H26"/>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62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東一町</v>
      </c>
      <c r="H1" s="151"/>
    </row>
    <row r="2" spans="1:8" ht="46.5" customHeight="1" thickTop="1">
      <c r="A2" s="140" t="s">
        <v>553</v>
      </c>
      <c r="B2" s="142" t="s">
        <v>552</v>
      </c>
      <c r="C2" s="152" t="s">
        <v>551</v>
      </c>
      <c r="D2" s="152" t="s">
        <v>550</v>
      </c>
      <c r="E2" s="154" t="s">
        <v>595</v>
      </c>
      <c r="F2" s="152" t="s">
        <v>596</v>
      </c>
      <c r="G2" s="157" t="s">
        <v>545</v>
      </c>
      <c r="H2" s="158"/>
    </row>
    <row r="3" spans="1:8" ht="69.75" customHeight="1" thickBot="1">
      <c r="A3" s="141"/>
      <c r="B3" s="143"/>
      <c r="C3" s="153"/>
      <c r="D3" s="153"/>
      <c r="E3" s="155"/>
      <c r="F3" s="156"/>
      <c r="G3" s="90"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thickBot="1">
      <c r="A5" s="73" t="s">
        <v>559</v>
      </c>
      <c r="B5" s="31"/>
      <c r="C5" s="32" t="s">
        <v>563</v>
      </c>
      <c r="D5" s="33" t="s">
        <v>597</v>
      </c>
      <c r="E5" s="39"/>
      <c r="F5" s="40"/>
      <c r="G5" s="41"/>
      <c r="H5" s="42"/>
    </row>
    <row r="6" spans="1:8" ht="102" customHeight="1" thickTop="1">
      <c r="A6" s="135" t="s">
        <v>566</v>
      </c>
      <c r="B6" s="62" t="s">
        <v>99</v>
      </c>
      <c r="C6" s="63" t="s">
        <v>563</v>
      </c>
      <c r="D6" s="64" t="s">
        <v>597</v>
      </c>
      <c r="E6" s="65" t="s">
        <v>79</v>
      </c>
      <c r="F6" s="66" t="s">
        <v>80</v>
      </c>
      <c r="G6" s="67" t="s">
        <v>554</v>
      </c>
      <c r="H6" s="68" t="s">
        <v>548</v>
      </c>
    </row>
    <row r="7" spans="1:8" ht="102" customHeight="1">
      <c r="A7" s="134"/>
      <c r="B7" s="21" t="s">
        <v>100</v>
      </c>
      <c r="C7" s="22" t="s">
        <v>563</v>
      </c>
      <c r="D7" s="23" t="s">
        <v>597</v>
      </c>
      <c r="E7" s="12" t="s">
        <v>79</v>
      </c>
      <c r="F7" s="13" t="s">
        <v>80</v>
      </c>
      <c r="G7" s="11" t="s">
        <v>554</v>
      </c>
      <c r="H7" s="36" t="s">
        <v>548</v>
      </c>
    </row>
    <row r="8" spans="1:8" ht="102" customHeight="1">
      <c r="A8" s="134"/>
      <c r="B8" s="21" t="s">
        <v>81</v>
      </c>
      <c r="C8" s="22" t="s">
        <v>563</v>
      </c>
      <c r="D8" s="23" t="s">
        <v>597</v>
      </c>
      <c r="E8" s="12" t="s">
        <v>79</v>
      </c>
      <c r="F8" s="13" t="s">
        <v>80</v>
      </c>
      <c r="G8" s="11" t="s">
        <v>554</v>
      </c>
      <c r="H8" s="36" t="s">
        <v>548</v>
      </c>
    </row>
    <row r="9" spans="1:8" ht="102" customHeight="1">
      <c r="A9" s="134"/>
      <c r="B9" s="21" t="s">
        <v>82</v>
      </c>
      <c r="C9" s="22" t="s">
        <v>563</v>
      </c>
      <c r="D9" s="23" t="s">
        <v>597</v>
      </c>
      <c r="E9" s="12" t="s">
        <v>79</v>
      </c>
      <c r="F9" s="13" t="s">
        <v>80</v>
      </c>
      <c r="G9" s="11" t="s">
        <v>554</v>
      </c>
      <c r="H9" s="36" t="s">
        <v>548</v>
      </c>
    </row>
    <row r="10" spans="1:8" ht="102" customHeight="1" thickBot="1">
      <c r="A10" s="134"/>
      <c r="B10" s="34"/>
      <c r="C10" s="22" t="s">
        <v>563</v>
      </c>
      <c r="D10" s="23" t="s">
        <v>597</v>
      </c>
      <c r="E10" s="12" t="s">
        <v>79</v>
      </c>
      <c r="F10" s="13" t="s">
        <v>80</v>
      </c>
      <c r="G10" s="11" t="s">
        <v>554</v>
      </c>
      <c r="H10" s="36" t="s">
        <v>548</v>
      </c>
    </row>
    <row r="11" spans="1:8" ht="94.5" customHeight="1" thickTop="1">
      <c r="A11" s="134"/>
      <c r="B11" s="31"/>
      <c r="C11" s="22" t="s">
        <v>563</v>
      </c>
      <c r="D11" s="23" t="s">
        <v>597</v>
      </c>
      <c r="E11" s="12" t="s">
        <v>79</v>
      </c>
      <c r="F11" s="13" t="s">
        <v>80</v>
      </c>
      <c r="G11" s="11" t="s">
        <v>554</v>
      </c>
      <c r="H11" s="36" t="s">
        <v>548</v>
      </c>
    </row>
    <row r="12" spans="1:8" ht="94.5" customHeight="1">
      <c r="A12" s="134"/>
      <c r="B12" s="21"/>
      <c r="C12" s="22" t="s">
        <v>563</v>
      </c>
      <c r="D12" s="23" t="s">
        <v>597</v>
      </c>
      <c r="E12" s="12" t="s">
        <v>79</v>
      </c>
      <c r="F12" s="13" t="s">
        <v>80</v>
      </c>
      <c r="G12" s="11" t="s">
        <v>554</v>
      </c>
      <c r="H12" s="36" t="s">
        <v>548</v>
      </c>
    </row>
    <row r="13" spans="1:8" ht="94.5" customHeight="1">
      <c r="A13" s="134"/>
      <c r="B13" s="21"/>
      <c r="C13" s="22" t="s">
        <v>563</v>
      </c>
      <c r="D13" s="23" t="s">
        <v>597</v>
      </c>
      <c r="E13" s="12" t="s">
        <v>79</v>
      </c>
      <c r="F13" s="13" t="s">
        <v>80</v>
      </c>
      <c r="G13" s="11" t="s">
        <v>554</v>
      </c>
      <c r="H13" s="36" t="s">
        <v>548</v>
      </c>
    </row>
    <row r="14" spans="1:8" ht="94.5" customHeight="1">
      <c r="A14" s="134"/>
      <c r="B14" s="21"/>
      <c r="C14" s="22" t="s">
        <v>563</v>
      </c>
      <c r="D14" s="23" t="s">
        <v>597</v>
      </c>
      <c r="E14" s="12" t="s">
        <v>79</v>
      </c>
      <c r="F14" s="13" t="s">
        <v>80</v>
      </c>
      <c r="G14" s="11" t="s">
        <v>554</v>
      </c>
      <c r="H14" s="36" t="s">
        <v>548</v>
      </c>
    </row>
    <row r="15" spans="1:8" ht="94.5" customHeight="1" thickBot="1">
      <c r="A15" s="134"/>
      <c r="B15" s="34"/>
      <c r="C15" s="22" t="s">
        <v>563</v>
      </c>
      <c r="D15" s="23" t="s">
        <v>597</v>
      </c>
      <c r="E15" s="12" t="s">
        <v>79</v>
      </c>
      <c r="F15" s="13" t="s">
        <v>80</v>
      </c>
      <c r="G15" s="11" t="s">
        <v>554</v>
      </c>
      <c r="H15" s="36" t="s">
        <v>548</v>
      </c>
    </row>
    <row r="16" spans="1:8" ht="94.5" customHeight="1" thickTop="1">
      <c r="A16" s="134"/>
      <c r="B16" s="31"/>
      <c r="C16" s="22" t="s">
        <v>563</v>
      </c>
      <c r="D16" s="23" t="s">
        <v>597</v>
      </c>
      <c r="E16" s="12" t="s">
        <v>79</v>
      </c>
      <c r="F16" s="13" t="s">
        <v>80</v>
      </c>
      <c r="G16" s="11" t="s">
        <v>554</v>
      </c>
      <c r="H16" s="36" t="s">
        <v>548</v>
      </c>
    </row>
    <row r="17" spans="1:8" ht="94.5" customHeight="1">
      <c r="A17" s="134"/>
      <c r="B17" s="21"/>
      <c r="C17" s="22" t="s">
        <v>563</v>
      </c>
      <c r="D17" s="23" t="s">
        <v>597</v>
      </c>
      <c r="E17" s="12" t="s">
        <v>79</v>
      </c>
      <c r="F17" s="13" t="s">
        <v>80</v>
      </c>
      <c r="G17" s="11" t="s">
        <v>554</v>
      </c>
      <c r="H17" s="36" t="s">
        <v>548</v>
      </c>
    </row>
    <row r="18" spans="1:8" ht="94.5" customHeight="1">
      <c r="A18" s="134"/>
      <c r="B18" s="21"/>
      <c r="C18" s="22" t="s">
        <v>563</v>
      </c>
      <c r="D18" s="23" t="s">
        <v>597</v>
      </c>
      <c r="E18" s="12" t="s">
        <v>79</v>
      </c>
      <c r="F18" s="13" t="s">
        <v>80</v>
      </c>
      <c r="G18" s="11" t="s">
        <v>554</v>
      </c>
      <c r="H18" s="36" t="s">
        <v>548</v>
      </c>
    </row>
    <row r="19" spans="1:8" ht="94.5" customHeight="1">
      <c r="A19" s="134"/>
      <c r="B19" s="21"/>
      <c r="C19" s="22" t="s">
        <v>563</v>
      </c>
      <c r="D19" s="23" t="s">
        <v>597</v>
      </c>
      <c r="E19" s="12" t="s">
        <v>79</v>
      </c>
      <c r="F19" s="13" t="s">
        <v>80</v>
      </c>
      <c r="G19" s="11" t="s">
        <v>554</v>
      </c>
      <c r="H19" s="36" t="s">
        <v>548</v>
      </c>
    </row>
    <row r="20" spans="1:8" ht="94.5" customHeight="1" thickBot="1">
      <c r="A20" s="136"/>
      <c r="B20" s="27"/>
      <c r="C20" s="28" t="s">
        <v>563</v>
      </c>
      <c r="D20" s="29" t="s">
        <v>597</v>
      </c>
      <c r="E20" s="15" t="s">
        <v>79</v>
      </c>
      <c r="F20" s="16" t="s">
        <v>80</v>
      </c>
      <c r="G20" s="17" t="s">
        <v>554</v>
      </c>
      <c r="H20" s="37" t="s">
        <v>548</v>
      </c>
    </row>
    <row r="21" spans="1:8" ht="81" customHeight="1" thickBot="1">
      <c r="A21" s="58" t="s">
        <v>544</v>
      </c>
      <c r="B21" s="59" t="s">
        <v>558</v>
      </c>
      <c r="C21" s="74"/>
      <c r="D21" s="75"/>
      <c r="E21" s="60">
        <f>SUM(E6:E20)</f>
        <v>0</v>
      </c>
      <c r="F21" s="61">
        <f>SUM(F6:F20)</f>
        <v>0</v>
      </c>
      <c r="G21" s="76"/>
      <c r="H21" s="77"/>
    </row>
    <row r="22" spans="1:8" ht="36.75" customHeight="1" thickTop="1">
      <c r="A22" s="137"/>
      <c r="B22" s="137"/>
      <c r="C22" s="137"/>
      <c r="D22" s="137"/>
      <c r="E22" s="137"/>
      <c r="F22" s="137"/>
      <c r="G22" s="137"/>
      <c r="H22" s="137"/>
    </row>
    <row r="23" spans="1:8" ht="29.25" customHeight="1">
      <c r="A23" s="137" t="s">
        <v>638</v>
      </c>
      <c r="B23" s="137"/>
      <c r="C23" s="137"/>
      <c r="D23" s="137"/>
      <c r="E23" s="137"/>
      <c r="F23" s="137"/>
      <c r="G23" s="137"/>
      <c r="H23" s="137"/>
    </row>
    <row r="24" spans="1:8" ht="38.25" customHeight="1">
      <c r="A24" s="19"/>
      <c r="B24" s="30"/>
      <c r="C24" s="30"/>
      <c r="D24" s="30"/>
      <c r="E24" s="108" t="str">
        <f ca="1">RIGHT(CELL("filename",A5),LEN(CELL("filename",A5))-FIND("]", CELL("filename",A5)))</f>
        <v>東一町</v>
      </c>
      <c r="F24" s="102" t="s">
        <v>78</v>
      </c>
      <c r="G24" s="102"/>
      <c r="H24" s="102"/>
    </row>
    <row r="25" spans="1:8" ht="36.75" customHeight="1">
      <c r="A25" s="129" t="s">
        <v>617</v>
      </c>
      <c r="B25" s="129"/>
      <c r="C25" s="129"/>
      <c r="D25" s="129"/>
      <c r="E25" s="129"/>
      <c r="F25" s="129"/>
      <c r="G25" s="129"/>
      <c r="H25" s="129"/>
    </row>
    <row r="26" spans="1:8" ht="36.75" customHeight="1">
      <c r="A26" s="130" t="s">
        <v>560</v>
      </c>
      <c r="B26" s="131"/>
      <c r="C26" s="131"/>
      <c r="D26" s="132"/>
      <c r="E26" s="14"/>
      <c r="F26" s="14"/>
      <c r="G26" s="14"/>
      <c r="H26" s="14"/>
    </row>
  </sheetData>
  <mergeCells count="13">
    <mergeCell ref="A6:A20"/>
    <mergeCell ref="A22:H22"/>
    <mergeCell ref="A23:H23"/>
    <mergeCell ref="A25:H25"/>
    <mergeCell ref="A26:D26"/>
    <mergeCell ref="G1:H1"/>
    <mergeCell ref="A2:A3"/>
    <mergeCell ref="B2:B3"/>
    <mergeCell ref="C2:C3"/>
    <mergeCell ref="D2:D3"/>
    <mergeCell ref="E2:E3"/>
    <mergeCell ref="F2:F3"/>
    <mergeCell ref="G2:H2"/>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7"/>
  <sheetViews>
    <sheetView view="pageBreakPreview" zoomScale="40" zoomScaleNormal="40" zoomScaleSheetLayoutView="40" zoomScalePageLayoutView="40" workbookViewId="0">
      <selection activeCell="J1" sqref="J1"/>
    </sheetView>
  </sheetViews>
  <sheetFormatPr defaultRowHeight="25.5"/>
  <cols>
    <col min="1" max="1" width="24.625" style="8" customWidth="1"/>
    <col min="2" max="2" width="30.625" style="7" customWidth="1"/>
    <col min="3" max="3" width="62.5" style="7" customWidth="1"/>
    <col min="4" max="4" width="50.625" style="10" customWidth="1"/>
    <col min="5" max="6" width="28" style="7" customWidth="1"/>
    <col min="7" max="7" width="36" style="7" customWidth="1"/>
    <col min="8" max="8" width="24.5" style="7" customWidth="1"/>
    <col min="9" max="16384" width="9" style="7"/>
  </cols>
  <sheetData>
    <row r="1" spans="1:8" ht="57" customHeight="1" thickTop="1" thickBot="1">
      <c r="A1" s="18"/>
      <c r="B1" s="19"/>
      <c r="C1" s="19"/>
      <c r="D1" s="20"/>
      <c r="E1" s="19"/>
      <c r="F1" s="19"/>
      <c r="G1" s="150" t="str">
        <f ca="1">RIGHT(CELL("filename",A1),LEN(CELL("filename",A1))-FIND("]", CELL("filename",A1)))</f>
        <v>塙町</v>
      </c>
      <c r="H1" s="151"/>
    </row>
    <row r="2" spans="1:8" ht="46.5" customHeight="1" thickTop="1">
      <c r="A2" s="140" t="s">
        <v>553</v>
      </c>
      <c r="B2" s="142" t="s">
        <v>552</v>
      </c>
      <c r="C2" s="152" t="s">
        <v>551</v>
      </c>
      <c r="D2" s="152" t="s">
        <v>550</v>
      </c>
      <c r="E2" s="154" t="s">
        <v>595</v>
      </c>
      <c r="F2" s="152" t="s">
        <v>596</v>
      </c>
      <c r="G2" s="157" t="s">
        <v>545</v>
      </c>
      <c r="H2" s="158"/>
    </row>
    <row r="3" spans="1:8" ht="69" customHeight="1" thickBot="1">
      <c r="A3" s="141"/>
      <c r="B3" s="143"/>
      <c r="C3" s="153"/>
      <c r="D3" s="153"/>
      <c r="E3" s="155"/>
      <c r="F3" s="156"/>
      <c r="G3" s="90" t="s">
        <v>546</v>
      </c>
      <c r="H3" s="89" t="s">
        <v>547</v>
      </c>
    </row>
    <row r="4" spans="1:8" s="9" customFormat="1" ht="102" customHeight="1" thickTop="1" thickBot="1">
      <c r="A4" s="43" t="s">
        <v>78</v>
      </c>
      <c r="B4" s="44"/>
      <c r="C4" s="45" t="s">
        <v>563</v>
      </c>
      <c r="D4" s="46" t="s">
        <v>597</v>
      </c>
      <c r="E4" s="47" t="s">
        <v>564</v>
      </c>
      <c r="F4" s="48" t="s">
        <v>565</v>
      </c>
      <c r="G4" s="49" t="s">
        <v>554</v>
      </c>
      <c r="H4" s="50"/>
    </row>
    <row r="5" spans="1:8" ht="102" customHeight="1" thickTop="1">
      <c r="A5" s="133" t="s">
        <v>559</v>
      </c>
      <c r="B5" s="31"/>
      <c r="C5" s="32" t="s">
        <v>563</v>
      </c>
      <c r="D5" s="33" t="s">
        <v>597</v>
      </c>
      <c r="E5" s="39"/>
      <c r="F5" s="40"/>
      <c r="G5" s="41"/>
      <c r="H5" s="42"/>
    </row>
    <row r="6" spans="1:8" ht="102" customHeight="1" thickBot="1">
      <c r="A6" s="134"/>
      <c r="B6" s="21"/>
      <c r="C6" s="22" t="s">
        <v>563</v>
      </c>
      <c r="D6" s="23" t="s">
        <v>597</v>
      </c>
      <c r="E6" s="24"/>
      <c r="F6" s="25"/>
      <c r="G6" s="26"/>
      <c r="H6" s="35"/>
    </row>
    <row r="7" spans="1:8" ht="102" customHeight="1" thickTop="1">
      <c r="A7" s="135" t="s">
        <v>566</v>
      </c>
      <c r="B7" s="62" t="s">
        <v>99</v>
      </c>
      <c r="C7" s="63" t="s">
        <v>563</v>
      </c>
      <c r="D7" s="64" t="s">
        <v>597</v>
      </c>
      <c r="E7" s="65" t="s">
        <v>79</v>
      </c>
      <c r="F7" s="66" t="s">
        <v>80</v>
      </c>
      <c r="G7" s="67" t="s">
        <v>554</v>
      </c>
      <c r="H7" s="68" t="s">
        <v>548</v>
      </c>
    </row>
    <row r="8" spans="1:8" ht="102" customHeight="1">
      <c r="A8" s="134"/>
      <c r="B8" s="21" t="s">
        <v>100</v>
      </c>
      <c r="C8" s="22" t="s">
        <v>563</v>
      </c>
      <c r="D8" s="23" t="s">
        <v>597</v>
      </c>
      <c r="E8" s="12" t="s">
        <v>79</v>
      </c>
      <c r="F8" s="13" t="s">
        <v>80</v>
      </c>
      <c r="G8" s="11" t="s">
        <v>554</v>
      </c>
      <c r="H8" s="36" t="s">
        <v>548</v>
      </c>
    </row>
    <row r="9" spans="1:8" ht="102" customHeight="1">
      <c r="A9" s="134"/>
      <c r="B9" s="21" t="s">
        <v>81</v>
      </c>
      <c r="C9" s="22" t="s">
        <v>563</v>
      </c>
      <c r="D9" s="23" t="s">
        <v>597</v>
      </c>
      <c r="E9" s="12" t="s">
        <v>79</v>
      </c>
      <c r="F9" s="13" t="s">
        <v>80</v>
      </c>
      <c r="G9" s="11" t="s">
        <v>554</v>
      </c>
      <c r="H9" s="36" t="s">
        <v>548</v>
      </c>
    </row>
    <row r="10" spans="1:8" ht="102" customHeight="1">
      <c r="A10" s="134"/>
      <c r="B10" s="21" t="s">
        <v>82</v>
      </c>
      <c r="C10" s="22" t="s">
        <v>563</v>
      </c>
      <c r="D10" s="23" t="s">
        <v>597</v>
      </c>
      <c r="E10" s="12" t="s">
        <v>79</v>
      </c>
      <c r="F10" s="13" t="s">
        <v>80</v>
      </c>
      <c r="G10" s="11" t="s">
        <v>554</v>
      </c>
      <c r="H10" s="36" t="s">
        <v>548</v>
      </c>
    </row>
    <row r="11" spans="1:8" ht="102" customHeight="1" thickBot="1">
      <c r="A11" s="134"/>
      <c r="B11" s="34" t="s">
        <v>98</v>
      </c>
      <c r="C11" s="22" t="s">
        <v>563</v>
      </c>
      <c r="D11" s="23" t="s">
        <v>597</v>
      </c>
      <c r="E11" s="12" t="s">
        <v>79</v>
      </c>
      <c r="F11" s="13" t="s">
        <v>80</v>
      </c>
      <c r="G11" s="11" t="s">
        <v>554</v>
      </c>
      <c r="H11" s="36" t="s">
        <v>548</v>
      </c>
    </row>
    <row r="12" spans="1:8" ht="102" customHeight="1" thickTop="1">
      <c r="A12" s="134"/>
      <c r="B12" s="31" t="s">
        <v>83</v>
      </c>
      <c r="C12" s="22" t="s">
        <v>563</v>
      </c>
      <c r="D12" s="23" t="s">
        <v>597</v>
      </c>
      <c r="E12" s="12" t="s">
        <v>79</v>
      </c>
      <c r="F12" s="13" t="s">
        <v>80</v>
      </c>
      <c r="G12" s="11" t="s">
        <v>554</v>
      </c>
      <c r="H12" s="36" t="s">
        <v>548</v>
      </c>
    </row>
    <row r="13" spans="1:8" ht="102" customHeight="1">
      <c r="A13" s="134"/>
      <c r="B13" s="21" t="s">
        <v>84</v>
      </c>
      <c r="C13" s="22" t="s">
        <v>563</v>
      </c>
      <c r="D13" s="23" t="s">
        <v>597</v>
      </c>
      <c r="E13" s="12" t="s">
        <v>79</v>
      </c>
      <c r="F13" s="13" t="s">
        <v>80</v>
      </c>
      <c r="G13" s="11" t="s">
        <v>554</v>
      </c>
      <c r="H13" s="36" t="s">
        <v>548</v>
      </c>
    </row>
    <row r="14" spans="1:8" ht="102" customHeight="1">
      <c r="A14" s="134"/>
      <c r="B14" s="21" t="s">
        <v>85</v>
      </c>
      <c r="C14" s="22" t="s">
        <v>563</v>
      </c>
      <c r="D14" s="23" t="s">
        <v>597</v>
      </c>
      <c r="E14" s="12" t="s">
        <v>79</v>
      </c>
      <c r="F14" s="13" t="s">
        <v>80</v>
      </c>
      <c r="G14" s="11" t="s">
        <v>554</v>
      </c>
      <c r="H14" s="36" t="s">
        <v>548</v>
      </c>
    </row>
    <row r="15" spans="1:8" ht="102" customHeight="1">
      <c r="A15" s="134"/>
      <c r="B15" s="21" t="s">
        <v>86</v>
      </c>
      <c r="C15" s="22" t="s">
        <v>563</v>
      </c>
      <c r="D15" s="23" t="s">
        <v>597</v>
      </c>
      <c r="E15" s="12" t="s">
        <v>79</v>
      </c>
      <c r="F15" s="13" t="s">
        <v>80</v>
      </c>
      <c r="G15" s="11" t="s">
        <v>554</v>
      </c>
      <c r="H15" s="36" t="s">
        <v>548</v>
      </c>
    </row>
    <row r="16" spans="1:8" ht="102" customHeight="1" thickBot="1">
      <c r="A16" s="134"/>
      <c r="B16" s="34" t="s">
        <v>87</v>
      </c>
      <c r="C16" s="22" t="s">
        <v>563</v>
      </c>
      <c r="D16" s="23" t="s">
        <v>597</v>
      </c>
      <c r="E16" s="12" t="s">
        <v>79</v>
      </c>
      <c r="F16" s="13" t="s">
        <v>80</v>
      </c>
      <c r="G16" s="11" t="s">
        <v>554</v>
      </c>
      <c r="H16" s="36" t="s">
        <v>548</v>
      </c>
    </row>
    <row r="17" spans="1:8" ht="94.5" customHeight="1" thickTop="1">
      <c r="A17" s="134"/>
      <c r="B17" s="31"/>
      <c r="C17" s="22" t="s">
        <v>563</v>
      </c>
      <c r="D17" s="23" t="s">
        <v>597</v>
      </c>
      <c r="E17" s="12" t="s">
        <v>79</v>
      </c>
      <c r="F17" s="13" t="s">
        <v>80</v>
      </c>
      <c r="G17" s="11" t="s">
        <v>554</v>
      </c>
      <c r="H17" s="36" t="s">
        <v>548</v>
      </c>
    </row>
    <row r="18" spans="1:8" ht="94.5" customHeight="1">
      <c r="A18" s="134"/>
      <c r="B18" s="21"/>
      <c r="C18" s="22" t="s">
        <v>563</v>
      </c>
      <c r="D18" s="23" t="s">
        <v>597</v>
      </c>
      <c r="E18" s="12" t="s">
        <v>79</v>
      </c>
      <c r="F18" s="13" t="s">
        <v>80</v>
      </c>
      <c r="G18" s="11" t="s">
        <v>554</v>
      </c>
      <c r="H18" s="36" t="s">
        <v>548</v>
      </c>
    </row>
    <row r="19" spans="1:8" ht="94.5" customHeight="1">
      <c r="A19" s="134"/>
      <c r="B19" s="21"/>
      <c r="C19" s="22" t="s">
        <v>563</v>
      </c>
      <c r="D19" s="23" t="s">
        <v>597</v>
      </c>
      <c r="E19" s="12" t="s">
        <v>79</v>
      </c>
      <c r="F19" s="13" t="s">
        <v>80</v>
      </c>
      <c r="G19" s="11" t="s">
        <v>554</v>
      </c>
      <c r="H19" s="36" t="s">
        <v>548</v>
      </c>
    </row>
    <row r="20" spans="1:8" ht="94.5" customHeight="1">
      <c r="A20" s="134"/>
      <c r="B20" s="21"/>
      <c r="C20" s="22" t="s">
        <v>563</v>
      </c>
      <c r="D20" s="23" t="s">
        <v>597</v>
      </c>
      <c r="E20" s="12" t="s">
        <v>79</v>
      </c>
      <c r="F20" s="13" t="s">
        <v>80</v>
      </c>
      <c r="G20" s="11" t="s">
        <v>554</v>
      </c>
      <c r="H20" s="36" t="s">
        <v>548</v>
      </c>
    </row>
    <row r="21" spans="1:8" ht="94.5" customHeight="1" thickBot="1">
      <c r="A21" s="136"/>
      <c r="B21" s="27"/>
      <c r="C21" s="28" t="s">
        <v>563</v>
      </c>
      <c r="D21" s="29" t="s">
        <v>597</v>
      </c>
      <c r="E21" s="15" t="s">
        <v>79</v>
      </c>
      <c r="F21" s="16" t="s">
        <v>80</v>
      </c>
      <c r="G21" s="17" t="s">
        <v>554</v>
      </c>
      <c r="H21" s="37" t="s">
        <v>548</v>
      </c>
    </row>
    <row r="22" spans="1:8" ht="83.25" customHeight="1" thickBot="1">
      <c r="A22" s="58" t="s">
        <v>544</v>
      </c>
      <c r="B22" s="59" t="s">
        <v>558</v>
      </c>
      <c r="C22" s="74"/>
      <c r="D22" s="75"/>
      <c r="E22" s="60">
        <f>SUM(E7:E21)</f>
        <v>0</v>
      </c>
      <c r="F22" s="61">
        <f>SUM(F7:F21)</f>
        <v>0</v>
      </c>
      <c r="G22" s="76"/>
      <c r="H22" s="77"/>
    </row>
    <row r="23" spans="1:8" ht="36.75" customHeight="1" thickTop="1">
      <c r="A23" s="137"/>
      <c r="B23" s="137"/>
      <c r="C23" s="137"/>
      <c r="D23" s="137"/>
      <c r="E23" s="137"/>
      <c r="F23" s="137"/>
      <c r="G23" s="137"/>
      <c r="H23" s="137"/>
    </row>
    <row r="24" spans="1:8" ht="29.25" customHeight="1">
      <c r="A24" s="137" t="s">
        <v>638</v>
      </c>
      <c r="B24" s="137"/>
      <c r="C24" s="137"/>
      <c r="D24" s="137"/>
      <c r="E24" s="137"/>
      <c r="F24" s="137"/>
      <c r="G24" s="137"/>
      <c r="H24" s="137"/>
    </row>
    <row r="25" spans="1:8" ht="38.25" customHeight="1">
      <c r="A25" s="19"/>
      <c r="B25" s="30"/>
      <c r="C25" s="30"/>
      <c r="D25" s="30"/>
      <c r="E25" s="108" t="str">
        <f ca="1">RIGHT(CELL("filename",A6),LEN(CELL("filename",A6))-FIND("]", CELL("filename",A6)))</f>
        <v>塙町</v>
      </c>
      <c r="F25" s="102" t="s">
        <v>78</v>
      </c>
      <c r="G25" s="102"/>
      <c r="H25" s="102"/>
    </row>
    <row r="26" spans="1:8" ht="36.75" customHeight="1">
      <c r="A26" s="129" t="s">
        <v>619</v>
      </c>
      <c r="B26" s="129"/>
      <c r="C26" s="129"/>
      <c r="D26" s="129"/>
      <c r="E26" s="129"/>
      <c r="F26" s="129"/>
      <c r="G26" s="129"/>
      <c r="H26" s="129"/>
    </row>
    <row r="27" spans="1:8" ht="36.75" customHeight="1">
      <c r="A27" s="130" t="s">
        <v>560</v>
      </c>
      <c r="B27" s="131"/>
      <c r="C27" s="131"/>
      <c r="D27" s="132"/>
      <c r="E27" s="14"/>
      <c r="F27" s="14"/>
      <c r="G27" s="14"/>
      <c r="H27" s="14"/>
    </row>
  </sheetData>
  <mergeCells count="14">
    <mergeCell ref="A27:D27"/>
    <mergeCell ref="A5:A6"/>
    <mergeCell ref="A7:A21"/>
    <mergeCell ref="A23:H23"/>
    <mergeCell ref="A24:H24"/>
    <mergeCell ref="A26:H26"/>
    <mergeCell ref="G1:H1"/>
    <mergeCell ref="A2:A3"/>
    <mergeCell ref="B2:B3"/>
    <mergeCell ref="C2:C3"/>
    <mergeCell ref="D2:D3"/>
    <mergeCell ref="E2:E3"/>
    <mergeCell ref="F2:F3"/>
    <mergeCell ref="G2:H2"/>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7:F7">
      <formula1>0</formula1>
    </dataValidation>
    <dataValidation type="whole" operator="greaterThanOrEqual" allowBlank="1" showErrorMessage="1" error="数字のみをご記入ください。" prompt="数字のみをご記入ください。※「世帯」「枚」は自動で入力されます。" sqref="E8:F21">
      <formula1>0</formula1>
    </dataValidation>
  </dataValidations>
  <pageMargins left="0.62992125984251968" right="0.62992125984251968" top="0.70866141732283472" bottom="0.51181102362204722" header="0.31496062992125984" footer="0.31496062992125984"/>
  <pageSetup paperSize="9" scale="31" fitToHeight="0" orientation="portrait" r:id="rId1"/>
  <headerFooter>
    <oddHeader>&amp;C&amp;"ＭＳ 明朝,標準"&amp;48町会役員報告書(行政協力員等推薦書)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72</vt:i4>
      </vt:variant>
      <vt:variant>
        <vt:lpstr>名前付き一覧</vt:lpstr>
      </vt:variant>
      <vt:variant>
        <vt:i4>141</vt:i4>
      </vt:variant>
    </vt:vector>
  </HeadingPairs>
  <TitlesOfParts>
    <vt:vector size="213" baseType="lpstr">
      <vt:lpstr>手書き用</vt:lpstr>
      <vt:lpstr>記載例</vt:lpstr>
      <vt:lpstr>町会選択リスト</vt:lpstr>
      <vt:lpstr>宮本町</vt:lpstr>
      <vt:lpstr>内堀町</vt:lpstr>
      <vt:lpstr>中城町</vt:lpstr>
      <vt:lpstr>栄町</vt:lpstr>
      <vt:lpstr>東一町</vt:lpstr>
      <vt:lpstr>塙町</vt:lpstr>
      <vt:lpstr>金井町</vt:lpstr>
      <vt:lpstr>東二町</vt:lpstr>
      <vt:lpstr>東三町</vt:lpstr>
      <vt:lpstr>木崎一町</vt:lpstr>
      <vt:lpstr>木崎二町</vt:lpstr>
      <vt:lpstr>山下町</vt:lpstr>
      <vt:lpstr>西三町</vt:lpstr>
      <vt:lpstr>西二町</vt:lpstr>
      <vt:lpstr>西一町</vt:lpstr>
      <vt:lpstr>寿町</vt:lpstr>
      <vt:lpstr>幡町</vt:lpstr>
      <vt:lpstr>四季の丘はたそめ</vt:lpstr>
      <vt:lpstr>三才町</vt:lpstr>
      <vt:lpstr>西宮町</vt:lpstr>
      <vt:lpstr>田渡町</vt:lpstr>
      <vt:lpstr>長谷町</vt:lpstr>
      <vt:lpstr>高貫町</vt:lpstr>
      <vt:lpstr>岡田町</vt:lpstr>
      <vt:lpstr>小沢町</vt:lpstr>
      <vt:lpstr>内田町上</vt:lpstr>
      <vt:lpstr>内田町中</vt:lpstr>
      <vt:lpstr>内田町下</vt:lpstr>
      <vt:lpstr>落合町</vt:lpstr>
      <vt:lpstr>堅磐町</vt:lpstr>
      <vt:lpstr>上土木内町</vt:lpstr>
      <vt:lpstr>沢目町</vt:lpstr>
      <vt:lpstr>上河合町</vt:lpstr>
      <vt:lpstr>下河合町</vt:lpstr>
      <vt:lpstr>藤田町</vt:lpstr>
      <vt:lpstr>粟原町</vt:lpstr>
      <vt:lpstr>島町</vt:lpstr>
      <vt:lpstr>磯部町</vt:lpstr>
      <vt:lpstr>谷河原町</vt:lpstr>
      <vt:lpstr>天神林町</vt:lpstr>
      <vt:lpstr>佐竹南台</vt:lpstr>
      <vt:lpstr>稲木町</vt:lpstr>
      <vt:lpstr>馬場町上</vt:lpstr>
      <vt:lpstr>馬場町下</vt:lpstr>
      <vt:lpstr>馬場町真渕</vt:lpstr>
      <vt:lpstr>新宿町上</vt:lpstr>
      <vt:lpstr>新宿町下</vt:lpstr>
      <vt:lpstr>増井町</vt:lpstr>
      <vt:lpstr>下大門一町</vt:lpstr>
      <vt:lpstr>下大門二町</vt:lpstr>
      <vt:lpstr>上大門一町</vt:lpstr>
      <vt:lpstr>上大門二町</vt:lpstr>
      <vt:lpstr>瑞竜町一</vt:lpstr>
      <vt:lpstr>瑞竜町二</vt:lpstr>
      <vt:lpstr>里野宮町</vt:lpstr>
      <vt:lpstr>白羽町</vt:lpstr>
      <vt:lpstr>茅根町</vt:lpstr>
      <vt:lpstr>常福地町</vt:lpstr>
      <vt:lpstr>春友町</vt:lpstr>
      <vt:lpstr>小目町</vt:lpstr>
      <vt:lpstr>亀作町</vt:lpstr>
      <vt:lpstr>真弓町</vt:lpstr>
      <vt:lpstr>真弓ケ丘団地</vt:lpstr>
      <vt:lpstr>大森町</vt:lpstr>
      <vt:lpstr>町屋町</vt:lpstr>
      <vt:lpstr>町屋町北</vt:lpstr>
      <vt:lpstr>西河内下町</vt:lpstr>
      <vt:lpstr>西河内中町</vt:lpstr>
      <vt:lpstr>西河内上町</vt:lpstr>
      <vt:lpstr>粟原町!Print_Area</vt:lpstr>
      <vt:lpstr>磯部町!Print_Area</vt:lpstr>
      <vt:lpstr>稲木町!Print_Area</vt:lpstr>
      <vt:lpstr>栄町!Print_Area</vt:lpstr>
      <vt:lpstr>岡田町!Print_Area</vt:lpstr>
      <vt:lpstr>下河合町!Print_Area</vt:lpstr>
      <vt:lpstr>下大門一町!Print_Area</vt:lpstr>
      <vt:lpstr>下大門二町!Print_Area</vt:lpstr>
      <vt:lpstr>茅根町!Print_Area</vt:lpstr>
      <vt:lpstr>記載例!Print_Area</vt:lpstr>
      <vt:lpstr>亀作町!Print_Area</vt:lpstr>
      <vt:lpstr>宮本町!Print_Area</vt:lpstr>
      <vt:lpstr>金井町!Print_Area</vt:lpstr>
      <vt:lpstr>堅磐町!Print_Area</vt:lpstr>
      <vt:lpstr>高貫町!Print_Area</vt:lpstr>
      <vt:lpstr>三才町!Print_Area</vt:lpstr>
      <vt:lpstr>山下町!Print_Area</vt:lpstr>
      <vt:lpstr>四季の丘はたそめ!Print_Area</vt:lpstr>
      <vt:lpstr>手書き用!Print_Area</vt:lpstr>
      <vt:lpstr>寿町!Print_Area</vt:lpstr>
      <vt:lpstr>春友町!Print_Area</vt:lpstr>
      <vt:lpstr>小沢町!Print_Area</vt:lpstr>
      <vt:lpstr>小目町!Print_Area</vt:lpstr>
      <vt:lpstr>上河合町!Print_Area</vt:lpstr>
      <vt:lpstr>上大門一町!Print_Area</vt:lpstr>
      <vt:lpstr>上大門二町!Print_Area</vt:lpstr>
      <vt:lpstr>上土木内町!Print_Area</vt:lpstr>
      <vt:lpstr>常福地町!Print_Area</vt:lpstr>
      <vt:lpstr>新宿町下!Print_Area</vt:lpstr>
      <vt:lpstr>新宿町上!Print_Area</vt:lpstr>
      <vt:lpstr>真弓ケ丘団地!Print_Area</vt:lpstr>
      <vt:lpstr>真弓町!Print_Area</vt:lpstr>
      <vt:lpstr>瑞竜町一!Print_Area</vt:lpstr>
      <vt:lpstr>瑞竜町二!Print_Area</vt:lpstr>
      <vt:lpstr>西一町!Print_Area</vt:lpstr>
      <vt:lpstr>西河内下町!Print_Area</vt:lpstr>
      <vt:lpstr>西河内上町!Print_Area</vt:lpstr>
      <vt:lpstr>西河内中町!Print_Area</vt:lpstr>
      <vt:lpstr>西宮町!Print_Area</vt:lpstr>
      <vt:lpstr>西三町!Print_Area</vt:lpstr>
      <vt:lpstr>西二町!Print_Area</vt:lpstr>
      <vt:lpstr>増井町!Print_Area</vt:lpstr>
      <vt:lpstr>大森町!Print_Area</vt:lpstr>
      <vt:lpstr>沢目町!Print_Area</vt:lpstr>
      <vt:lpstr>谷河原町!Print_Area</vt:lpstr>
      <vt:lpstr>中城町!Print_Area</vt:lpstr>
      <vt:lpstr>町屋町!Print_Area</vt:lpstr>
      <vt:lpstr>町屋町北!Print_Area</vt:lpstr>
      <vt:lpstr>長谷町!Print_Area</vt:lpstr>
      <vt:lpstr>天神林町!Print_Area</vt:lpstr>
      <vt:lpstr>田渡町!Print_Area</vt:lpstr>
      <vt:lpstr>島町!Print_Area</vt:lpstr>
      <vt:lpstr>東一町!Print_Area</vt:lpstr>
      <vt:lpstr>東三町!Print_Area</vt:lpstr>
      <vt:lpstr>東二町!Print_Area</vt:lpstr>
      <vt:lpstr>藤田町!Print_Area</vt:lpstr>
      <vt:lpstr>内田町下!Print_Area</vt:lpstr>
      <vt:lpstr>内田町上!Print_Area</vt:lpstr>
      <vt:lpstr>内田町中!Print_Area</vt:lpstr>
      <vt:lpstr>内堀町!Print_Area</vt:lpstr>
      <vt:lpstr>馬場町下!Print_Area</vt:lpstr>
      <vt:lpstr>馬場町上!Print_Area</vt:lpstr>
      <vt:lpstr>馬場町真渕!Print_Area</vt:lpstr>
      <vt:lpstr>白羽町!Print_Area</vt:lpstr>
      <vt:lpstr>幡町!Print_Area</vt:lpstr>
      <vt:lpstr>塙町!Print_Area</vt:lpstr>
      <vt:lpstr>木崎一町!Print_Area</vt:lpstr>
      <vt:lpstr>木崎二町!Print_Area</vt:lpstr>
      <vt:lpstr>落合町!Print_Area</vt:lpstr>
      <vt:lpstr>里野宮町!Print_Area</vt:lpstr>
      <vt:lpstr>粟原町!Print_Titles</vt:lpstr>
      <vt:lpstr>磯部町!Print_Titles</vt:lpstr>
      <vt:lpstr>稲木町!Print_Titles</vt:lpstr>
      <vt:lpstr>栄町!Print_Titles</vt:lpstr>
      <vt:lpstr>岡田町!Print_Titles</vt:lpstr>
      <vt:lpstr>下河合町!Print_Titles</vt:lpstr>
      <vt:lpstr>下大門一町!Print_Titles</vt:lpstr>
      <vt:lpstr>下大門二町!Print_Titles</vt:lpstr>
      <vt:lpstr>茅根町!Print_Titles</vt:lpstr>
      <vt:lpstr>記載例!Print_Titles</vt:lpstr>
      <vt:lpstr>亀作町!Print_Titles</vt:lpstr>
      <vt:lpstr>宮本町!Print_Titles</vt:lpstr>
      <vt:lpstr>金井町!Print_Titles</vt:lpstr>
      <vt:lpstr>堅磐町!Print_Titles</vt:lpstr>
      <vt:lpstr>高貫町!Print_Titles</vt:lpstr>
      <vt:lpstr>佐竹南台!Print_Titles</vt:lpstr>
      <vt:lpstr>三才町!Print_Titles</vt:lpstr>
      <vt:lpstr>山下町!Print_Titles</vt:lpstr>
      <vt:lpstr>四季の丘はたそめ!Print_Titles</vt:lpstr>
      <vt:lpstr>手書き用!Print_Titles</vt:lpstr>
      <vt:lpstr>寿町!Print_Titles</vt:lpstr>
      <vt:lpstr>春友町!Print_Titles</vt:lpstr>
      <vt:lpstr>小沢町!Print_Titles</vt:lpstr>
      <vt:lpstr>小目町!Print_Titles</vt:lpstr>
      <vt:lpstr>上河合町!Print_Titles</vt:lpstr>
      <vt:lpstr>上大門一町!Print_Titles</vt:lpstr>
      <vt:lpstr>上大門二町!Print_Titles</vt:lpstr>
      <vt:lpstr>上土木内町!Print_Titles</vt:lpstr>
      <vt:lpstr>常福地町!Print_Titles</vt:lpstr>
      <vt:lpstr>新宿町下!Print_Titles</vt:lpstr>
      <vt:lpstr>新宿町上!Print_Titles</vt:lpstr>
      <vt:lpstr>真弓ケ丘団地!Print_Titles</vt:lpstr>
      <vt:lpstr>真弓町!Print_Titles</vt:lpstr>
      <vt:lpstr>瑞竜町一!Print_Titles</vt:lpstr>
      <vt:lpstr>瑞竜町二!Print_Titles</vt:lpstr>
      <vt:lpstr>西一町!Print_Titles</vt:lpstr>
      <vt:lpstr>西河内下町!Print_Titles</vt:lpstr>
      <vt:lpstr>西河内上町!Print_Titles</vt:lpstr>
      <vt:lpstr>西河内中町!Print_Titles</vt:lpstr>
      <vt:lpstr>西宮町!Print_Titles</vt:lpstr>
      <vt:lpstr>西三町!Print_Titles</vt:lpstr>
      <vt:lpstr>西二町!Print_Titles</vt:lpstr>
      <vt:lpstr>増井町!Print_Titles</vt:lpstr>
      <vt:lpstr>大森町!Print_Titles</vt:lpstr>
      <vt:lpstr>沢目町!Print_Titles</vt:lpstr>
      <vt:lpstr>谷河原町!Print_Titles</vt:lpstr>
      <vt:lpstr>中城町!Print_Titles</vt:lpstr>
      <vt:lpstr>町屋町!Print_Titles</vt:lpstr>
      <vt:lpstr>町屋町北!Print_Titles</vt:lpstr>
      <vt:lpstr>長谷町!Print_Titles</vt:lpstr>
      <vt:lpstr>天神林町!Print_Titles</vt:lpstr>
      <vt:lpstr>田渡町!Print_Titles</vt:lpstr>
      <vt:lpstr>島町!Print_Titles</vt:lpstr>
      <vt:lpstr>東一町!Print_Titles</vt:lpstr>
      <vt:lpstr>東三町!Print_Titles</vt:lpstr>
      <vt:lpstr>東二町!Print_Titles</vt:lpstr>
      <vt:lpstr>藤田町!Print_Titles</vt:lpstr>
      <vt:lpstr>内田町下!Print_Titles</vt:lpstr>
      <vt:lpstr>内田町上!Print_Titles</vt:lpstr>
      <vt:lpstr>内田町中!Print_Titles</vt:lpstr>
      <vt:lpstr>内堀町!Print_Titles</vt:lpstr>
      <vt:lpstr>馬場町下!Print_Titles</vt:lpstr>
      <vt:lpstr>馬場町上!Print_Titles</vt:lpstr>
      <vt:lpstr>馬場町真渕!Print_Titles</vt:lpstr>
      <vt:lpstr>白羽町!Print_Titles</vt:lpstr>
      <vt:lpstr>幡町!Print_Titles</vt:lpstr>
      <vt:lpstr>塙町!Print_Titles</vt:lpstr>
      <vt:lpstr>木崎一町!Print_Titles</vt:lpstr>
      <vt:lpstr>木崎二町!Print_Titles</vt:lpstr>
      <vt:lpstr>落合町!Print_Titles</vt:lpstr>
      <vt:lpstr>里野宮町!Print_Titles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野内 智之</dc:creator>
  <cp:lastModifiedBy>市民協働推進課市民協働推進係3</cp:lastModifiedBy>
  <cp:lastPrinted>2021-12-23T08:29:35Z</cp:lastPrinted>
  <dcterms:created xsi:type="dcterms:W3CDTF">1997-01-08T22:48:59Z</dcterms:created>
  <dcterms:modified xsi:type="dcterms:W3CDTF">2021-12-24T05:36:32Z</dcterms:modified>
</cp:coreProperties>
</file>