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9397\Desktop\"/>
    </mc:Choice>
  </mc:AlternateContent>
  <xr:revisionPtr revIDLastSave="0" documentId="8_{2642D68E-095A-4866-B4A7-02870BF6C3A3}" xr6:coauthVersionLast="36" xr6:coauthVersionMax="36" xr10:uidLastSave="{00000000-0000-0000-0000-000000000000}"/>
  <bookViews>
    <workbookView xWindow="-120" yWindow="-120" windowWidth="20736" windowHeight="11160" xr2:uid="{CB29F32A-3F00-424A-A9F1-D3AC096BD7E8}"/>
  </bookViews>
  <sheets>
    <sheet name="木びろい表" sheetId="1" r:id="rId1"/>
    <sheet name="Sheet2" sheetId="2" r:id="rId2"/>
  </sheets>
  <definedNames>
    <definedName name="_xlnm.Print_Area" localSheetId="0">木びろい表!$A$1:$J$40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G13" i="1"/>
  <c r="G14" i="1"/>
  <c r="G15" i="1"/>
  <c r="I15" i="1" s="1"/>
  <c r="G16" i="1"/>
  <c r="I16" i="1" s="1"/>
  <c r="G17" i="1"/>
  <c r="G18" i="1"/>
  <c r="G19" i="1"/>
  <c r="G20" i="1"/>
  <c r="G21" i="1"/>
  <c r="G22" i="1"/>
  <c r="G23" i="1"/>
  <c r="G24" i="1"/>
  <c r="G25" i="1"/>
  <c r="G26" i="1"/>
  <c r="G27" i="1"/>
  <c r="G28" i="1"/>
  <c r="I28" i="1" s="1"/>
  <c r="G29" i="1"/>
  <c r="G30" i="1"/>
  <c r="G31" i="1"/>
  <c r="I13" i="1"/>
  <c r="G12" i="1"/>
  <c r="I12" i="1" s="1"/>
  <c r="I18" i="1"/>
  <c r="I19" i="1"/>
  <c r="I20" i="1"/>
  <c r="I21" i="1"/>
  <c r="I22" i="1"/>
  <c r="I23" i="1"/>
  <c r="I24" i="1"/>
  <c r="I26" i="1"/>
  <c r="I27" i="1"/>
  <c r="I29" i="1"/>
  <c r="I30" i="1"/>
  <c r="I31" i="1"/>
  <c r="I14" i="1"/>
  <c r="I17" i="1"/>
  <c r="I32" i="1" l="1"/>
  <c r="I34" i="1"/>
  <c r="G38" i="1" l="1"/>
</calcChain>
</file>

<file path=xl/sharedStrings.xml><?xml version="1.0" encoding="utf-8"?>
<sst xmlns="http://schemas.openxmlformats.org/spreadsheetml/2006/main" count="54" uniqueCount="34">
  <si>
    <t>下記のとおり相違ないことを認めます。</t>
  </si>
  <si>
    <t>建築業者　　　　　　　　　　　　　</t>
  </si>
  <si>
    <t>名称</t>
  </si>
  <si>
    <t>樹種</t>
  </si>
  <si>
    <t>長さ(m)</t>
  </si>
  <si>
    <t>断面寸法(㎝)</t>
  </si>
  <si>
    <t>単材積</t>
  </si>
  <si>
    <t>数量(本)</t>
  </si>
  <si>
    <t>総材積</t>
  </si>
  <si>
    <t>×</t>
  </si>
  <si>
    <t>　　</t>
  </si>
  <si>
    <t>合計</t>
  </si>
  <si>
    <t>（立方メートル）</t>
  </si>
  <si>
    <t>―</t>
  </si>
  <si>
    <t>(Ａ)</t>
  </si>
  <si>
    <t>(Ｂ)</t>
  </si>
  <si>
    <t>　(注)　総使用量を記入し市産材には、該当欄に○を付ける。</t>
  </si>
  <si>
    <t>　(注)　市産材使用率は50％以上であること</t>
  </si>
  <si>
    <t>木　　び　　ろ　　い　　表</t>
    <phoneticPr fontId="1"/>
  </si>
  <si>
    <t>　建築主　　　　　　　　　　　　　　　　　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</si>
  <si>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</si>
  <si>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</si>
  <si>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市産材　該当</t>
    <rPh sb="2" eb="3">
      <t>ザイ</t>
    </rPh>
    <rPh sb="4" eb="6">
      <t>ガイトウ</t>
    </rPh>
    <phoneticPr fontId="1"/>
  </si>
  <si>
    <t>市産材使用率（Ａ／Ｂ）＝　　</t>
    <phoneticPr fontId="1"/>
  </si>
  <si>
    <t>％</t>
  </si>
  <si>
    <t>市産材使用量　</t>
    <phoneticPr fontId="1"/>
  </si>
  <si>
    <t>（立方メートル）　</t>
    <phoneticPr fontId="1"/>
  </si>
  <si>
    <t>総使用量　　</t>
  </si>
  <si>
    <t>氏　　名　　　　　　　　　　　　　</t>
    <phoneticPr fontId="1"/>
  </si>
  <si>
    <t>住　　所　          　　　　　　　　　　</t>
    <phoneticPr fontId="1"/>
  </si>
  <si>
    <t>　　令和　　　　年　 　　月　　　 日</t>
    <phoneticPr fontId="1"/>
  </si>
  <si>
    <t>該当に〇</t>
    <rPh sb="0" eb="2">
      <t>ガイトウ</t>
    </rPh>
    <phoneticPr fontId="1"/>
  </si>
  <si>
    <t>〇</t>
    <phoneticPr fontId="1"/>
  </si>
  <si>
    <t>Ｔ Ｅ Ｌ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</si>
</sst>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;\-0.0000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4" xfId="0" applyNumberFormat="1" applyFont="1" applyBorder="1" applyProtection="1">
      <alignment vertical="center"/>
    </xf>
    <xf numFmtId="177" fontId="3" fillId="0" borderId="18" xfId="0" applyNumberFormat="1" applyFont="1" applyBorder="1" applyProtection="1">
      <alignment vertical="center"/>
    </xf>
    <xf numFmtId="177" fontId="3" fillId="0" borderId="22" xfId="0" applyNumberFormat="1" applyFont="1" applyBorder="1" applyProtection="1">
      <alignment vertical="center"/>
    </xf>
    <xf numFmtId="2" fontId="3" fillId="0" borderId="14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2" fontId="3" fillId="0" borderId="18" xfId="0" applyNumberFormat="1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alignment vertical="center"/>
      <protection locked="0"/>
    </xf>
    <xf numFmtId="2" fontId="3" fillId="0" borderId="22" xfId="0" applyNumberFormat="1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</xf>
    <xf numFmtId="176" fontId="3" fillId="0" borderId="12" xfId="0" applyNumberFormat="1" applyFont="1" applyBorder="1" applyAlignment="1" applyProtection="1">
      <alignment vertical="center"/>
    </xf>
    <xf numFmtId="176" fontId="3" fillId="0" borderId="13" xfId="0" applyNumberFormat="1" applyFont="1" applyBorder="1" applyAlignment="1" applyProtection="1">
      <alignment vertical="center"/>
    </xf>
    <xf numFmtId="176" fontId="3" fillId="0" borderId="9" xfId="0" applyNumberFormat="1" applyFont="1" applyBorder="1" applyAlignment="1" applyProtection="1">
      <alignment vertical="center"/>
    </xf>
    <xf numFmtId="176" fontId="3" fillId="0" borderId="10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43A1-37A7-4C50-BFFE-7F3BE27411F8}">
  <sheetPr>
    <tabColor rgb="FFFFFF00"/>
  </sheetPr>
  <dimension ref="A1:J40"/>
  <sheetViews>
    <sheetView tabSelected="1" zoomScale="85" zoomScaleNormal="85" workbookViewId="0">
      <selection activeCell="C12" sqref="C12"/>
    </sheetView>
  </sheetViews>
  <sheetFormatPr defaultColWidth="9" defaultRowHeight="13.2" x14ac:dyDescent="0.45"/>
  <cols>
    <col min="1" max="1" width="10.8984375" style="2" customWidth="1"/>
    <col min="2" max="2" width="6.5" style="2" customWidth="1"/>
    <col min="3" max="3" width="8.3984375" style="2" customWidth="1"/>
    <col min="4" max="4" width="5" style="2" customWidth="1"/>
    <col min="5" max="5" width="2.69921875" style="4" customWidth="1"/>
    <col min="6" max="6" width="5" style="2" customWidth="1"/>
    <col min="7" max="7" width="8.59765625" style="2" customWidth="1"/>
    <col min="8" max="8" width="10.3984375" style="2" customWidth="1"/>
    <col min="9" max="9" width="10.59765625" style="2" customWidth="1"/>
    <col min="10" max="10" width="8.3984375" style="2" customWidth="1"/>
    <col min="11" max="16384" width="9" style="2"/>
  </cols>
  <sheetData>
    <row r="1" spans="1:10" ht="16.2" x14ac:dyDescent="0.4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6.2" x14ac:dyDescent="0.45">
      <c r="A2" s="3"/>
      <c r="B2" s="3"/>
      <c r="C2" s="3"/>
      <c r="D2" s="3"/>
      <c r="E2" s="3"/>
      <c r="F2" s="3"/>
      <c r="G2" s="3"/>
      <c r="H2" s="3"/>
      <c r="I2" s="3"/>
      <c r="J2" s="3"/>
    </row>
    <row r="4" spans="1:10" ht="18.75" customHeight="1" x14ac:dyDescent="0.45">
      <c r="A4" s="9" t="s">
        <v>0</v>
      </c>
      <c r="B4" s="10"/>
      <c r="C4" s="10"/>
      <c r="D4" s="10"/>
      <c r="E4" s="11"/>
      <c r="F4" s="10"/>
      <c r="G4" s="10"/>
      <c r="H4" s="10"/>
      <c r="I4" s="10"/>
      <c r="J4" s="10"/>
    </row>
    <row r="5" spans="1:10" ht="18.75" customHeight="1" x14ac:dyDescent="0.45">
      <c r="A5" s="10" t="s">
        <v>30</v>
      </c>
      <c r="B5" s="10"/>
      <c r="C5" s="10"/>
      <c r="D5" s="10"/>
      <c r="E5" s="11"/>
      <c r="F5" s="10"/>
      <c r="G5" s="10"/>
      <c r="H5" s="10"/>
      <c r="I5" s="10"/>
      <c r="J5" s="10"/>
    </row>
    <row r="6" spans="1:10" ht="18.75" customHeight="1" x14ac:dyDescent="0.45">
      <c r="A6" s="10"/>
      <c r="B6" s="10"/>
      <c r="C6" s="10"/>
      <c r="D6" s="10"/>
      <c r="E6" s="11"/>
      <c r="F6" s="10"/>
      <c r="G6" s="57" t="s">
        <v>1</v>
      </c>
      <c r="H6" s="57"/>
      <c r="I6" s="57"/>
      <c r="J6" s="10"/>
    </row>
    <row r="7" spans="1:10" ht="15" customHeight="1" x14ac:dyDescent="0.45">
      <c r="A7" s="10"/>
      <c r="B7" s="10"/>
      <c r="C7" s="10"/>
      <c r="D7" s="10"/>
      <c r="E7" s="11"/>
      <c r="F7" s="10"/>
      <c r="G7" s="57" t="s">
        <v>29</v>
      </c>
      <c r="H7" s="57"/>
      <c r="I7" s="57"/>
      <c r="J7" s="10"/>
    </row>
    <row r="8" spans="1:10" ht="15" customHeight="1" x14ac:dyDescent="0.45">
      <c r="A8" s="10"/>
      <c r="B8" s="10"/>
      <c r="C8" s="10"/>
      <c r="D8" s="10"/>
      <c r="E8" s="11"/>
      <c r="F8" s="10"/>
      <c r="G8" s="57" t="s">
        <v>28</v>
      </c>
      <c r="H8" s="57"/>
      <c r="I8" s="57"/>
      <c r="J8" s="10"/>
    </row>
    <row r="9" spans="1:10" ht="15" customHeight="1" x14ac:dyDescent="0.45">
      <c r="A9" s="10"/>
      <c r="B9" s="10"/>
      <c r="C9" s="10"/>
      <c r="D9" s="10"/>
      <c r="E9" s="11"/>
      <c r="F9" s="10"/>
      <c r="G9" s="56" t="s">
        <v>33</v>
      </c>
      <c r="H9" s="56"/>
      <c r="I9" s="56"/>
      <c r="J9" s="10"/>
    </row>
    <row r="10" spans="1:10" ht="18.75" customHeight="1" x14ac:dyDescent="0.45">
      <c r="A10" s="10"/>
      <c r="B10" s="10"/>
      <c r="C10" s="10"/>
      <c r="D10" s="10"/>
      <c r="E10" s="11"/>
      <c r="F10" s="10"/>
      <c r="G10" s="12"/>
      <c r="H10" s="12"/>
      <c r="I10" s="12"/>
      <c r="J10" s="13" t="s">
        <v>31</v>
      </c>
    </row>
    <row r="11" spans="1:10" ht="26.4" x14ac:dyDescent="0.45">
      <c r="A11" s="14" t="s">
        <v>2</v>
      </c>
      <c r="B11" s="14" t="s">
        <v>3</v>
      </c>
      <c r="C11" s="14" t="s">
        <v>4</v>
      </c>
      <c r="D11" s="53" t="s">
        <v>5</v>
      </c>
      <c r="E11" s="54"/>
      <c r="F11" s="55"/>
      <c r="G11" s="14" t="s">
        <v>6</v>
      </c>
      <c r="H11" s="14" t="s">
        <v>7</v>
      </c>
      <c r="I11" s="14" t="s">
        <v>8</v>
      </c>
      <c r="J11" s="15" t="s">
        <v>22</v>
      </c>
    </row>
    <row r="12" spans="1:10" ht="18.75" customHeight="1" x14ac:dyDescent="0.45">
      <c r="A12" s="16"/>
      <c r="B12" s="17"/>
      <c r="C12" s="8"/>
      <c r="D12" s="18"/>
      <c r="E12" s="19" t="s">
        <v>9</v>
      </c>
      <c r="F12" s="20"/>
      <c r="G12" s="5">
        <f>ROUND((C12*(D12*F12*0.0001)),4)</f>
        <v>0</v>
      </c>
      <c r="H12" s="17"/>
      <c r="I12" s="5">
        <f>G12*H12</f>
        <v>0</v>
      </c>
      <c r="J12" s="21"/>
    </row>
    <row r="13" spans="1:10" ht="18.75" customHeight="1" x14ac:dyDescent="0.45">
      <c r="A13" s="22"/>
      <c r="B13" s="23"/>
      <c r="C13" s="24"/>
      <c r="D13" s="25"/>
      <c r="E13" s="26" t="s">
        <v>9</v>
      </c>
      <c r="F13" s="27"/>
      <c r="G13" s="6">
        <f t="shared" ref="G13:G31" si="0">ROUND((C13*(D13*F13*0.0001)),4)</f>
        <v>0</v>
      </c>
      <c r="H13" s="23"/>
      <c r="I13" s="6">
        <f>G13*H13</f>
        <v>0</v>
      </c>
      <c r="J13" s="28"/>
    </row>
    <row r="14" spans="1:10" ht="18.75" customHeight="1" x14ac:dyDescent="0.45">
      <c r="A14" s="22"/>
      <c r="B14" s="23"/>
      <c r="C14" s="24"/>
      <c r="D14" s="25"/>
      <c r="E14" s="26" t="s">
        <v>9</v>
      </c>
      <c r="F14" s="27"/>
      <c r="G14" s="6">
        <f t="shared" si="0"/>
        <v>0</v>
      </c>
      <c r="H14" s="23"/>
      <c r="I14" s="6">
        <f>G14*H14</f>
        <v>0</v>
      </c>
      <c r="J14" s="28"/>
    </row>
    <row r="15" spans="1:10" ht="18.75" customHeight="1" x14ac:dyDescent="0.45">
      <c r="A15" s="22"/>
      <c r="B15" s="23"/>
      <c r="C15" s="24"/>
      <c r="D15" s="25"/>
      <c r="E15" s="26" t="s">
        <v>9</v>
      </c>
      <c r="F15" s="27"/>
      <c r="G15" s="6">
        <f t="shared" si="0"/>
        <v>0</v>
      </c>
      <c r="H15" s="23"/>
      <c r="I15" s="6">
        <f>G15*H15</f>
        <v>0</v>
      </c>
      <c r="J15" s="28"/>
    </row>
    <row r="16" spans="1:10" ht="18.75" customHeight="1" x14ac:dyDescent="0.45">
      <c r="A16" s="22"/>
      <c r="B16" s="23"/>
      <c r="C16" s="24"/>
      <c r="D16" s="25"/>
      <c r="E16" s="26" t="s">
        <v>9</v>
      </c>
      <c r="F16" s="27"/>
      <c r="G16" s="6">
        <f t="shared" si="0"/>
        <v>0</v>
      </c>
      <c r="H16" s="23"/>
      <c r="I16" s="6">
        <f>G16*H16</f>
        <v>0</v>
      </c>
      <c r="J16" s="28"/>
    </row>
    <row r="17" spans="1:10" ht="18.75" customHeight="1" x14ac:dyDescent="0.45">
      <c r="A17" s="22"/>
      <c r="B17" s="23"/>
      <c r="C17" s="24"/>
      <c r="D17" s="25"/>
      <c r="E17" s="26" t="s">
        <v>9</v>
      </c>
      <c r="F17" s="27"/>
      <c r="G17" s="6">
        <f t="shared" si="0"/>
        <v>0</v>
      </c>
      <c r="H17" s="23"/>
      <c r="I17" s="6">
        <f t="shared" ref="I17" si="1">G17*H17</f>
        <v>0</v>
      </c>
      <c r="J17" s="28"/>
    </row>
    <row r="18" spans="1:10" ht="18.75" customHeight="1" x14ac:dyDescent="0.45">
      <c r="A18" s="22"/>
      <c r="B18" s="23"/>
      <c r="C18" s="24"/>
      <c r="D18" s="25"/>
      <c r="E18" s="26" t="s">
        <v>9</v>
      </c>
      <c r="F18" s="27"/>
      <c r="G18" s="6">
        <f t="shared" si="0"/>
        <v>0</v>
      </c>
      <c r="H18" s="23"/>
      <c r="I18" s="6">
        <f t="shared" ref="I18:I31" si="2">G18*H18</f>
        <v>0</v>
      </c>
      <c r="J18" s="28"/>
    </row>
    <row r="19" spans="1:10" ht="18.75" customHeight="1" x14ac:dyDescent="0.45">
      <c r="A19" s="22"/>
      <c r="B19" s="23" t="s">
        <v>10</v>
      </c>
      <c r="C19" s="24"/>
      <c r="D19" s="25"/>
      <c r="E19" s="26" t="s">
        <v>9</v>
      </c>
      <c r="F19" s="27"/>
      <c r="G19" s="6">
        <f t="shared" si="0"/>
        <v>0</v>
      </c>
      <c r="H19" s="23"/>
      <c r="I19" s="6">
        <f t="shared" si="2"/>
        <v>0</v>
      </c>
      <c r="J19" s="28"/>
    </row>
    <row r="20" spans="1:10" ht="18.75" customHeight="1" x14ac:dyDescent="0.45">
      <c r="A20" s="22"/>
      <c r="B20" s="23"/>
      <c r="C20" s="24"/>
      <c r="D20" s="25"/>
      <c r="E20" s="26" t="s">
        <v>9</v>
      </c>
      <c r="F20" s="27"/>
      <c r="G20" s="6">
        <f t="shared" si="0"/>
        <v>0</v>
      </c>
      <c r="H20" s="23"/>
      <c r="I20" s="6">
        <f t="shared" si="2"/>
        <v>0</v>
      </c>
      <c r="J20" s="28"/>
    </row>
    <row r="21" spans="1:10" ht="18.75" customHeight="1" x14ac:dyDescent="0.45">
      <c r="A21" s="22"/>
      <c r="B21" s="23"/>
      <c r="C21" s="24"/>
      <c r="D21" s="25"/>
      <c r="E21" s="26" t="s">
        <v>9</v>
      </c>
      <c r="F21" s="27"/>
      <c r="G21" s="6">
        <f t="shared" si="0"/>
        <v>0</v>
      </c>
      <c r="H21" s="23"/>
      <c r="I21" s="6">
        <f t="shared" si="2"/>
        <v>0</v>
      </c>
      <c r="J21" s="28"/>
    </row>
    <row r="22" spans="1:10" ht="18.75" customHeight="1" x14ac:dyDescent="0.45">
      <c r="A22" s="22"/>
      <c r="B22" s="23"/>
      <c r="C22" s="24"/>
      <c r="D22" s="25"/>
      <c r="E22" s="26" t="s">
        <v>9</v>
      </c>
      <c r="F22" s="27"/>
      <c r="G22" s="6">
        <f t="shared" si="0"/>
        <v>0</v>
      </c>
      <c r="H22" s="23"/>
      <c r="I22" s="6">
        <f t="shared" si="2"/>
        <v>0</v>
      </c>
      <c r="J22" s="28"/>
    </row>
    <row r="23" spans="1:10" ht="18.75" customHeight="1" x14ac:dyDescent="0.45">
      <c r="A23" s="22"/>
      <c r="B23" s="23"/>
      <c r="C23" s="24"/>
      <c r="D23" s="25"/>
      <c r="E23" s="26" t="s">
        <v>9</v>
      </c>
      <c r="F23" s="27"/>
      <c r="G23" s="6">
        <f t="shared" si="0"/>
        <v>0</v>
      </c>
      <c r="H23" s="23"/>
      <c r="I23" s="6">
        <f t="shared" si="2"/>
        <v>0</v>
      </c>
      <c r="J23" s="28"/>
    </row>
    <row r="24" spans="1:10" ht="18.75" customHeight="1" x14ac:dyDescent="0.45">
      <c r="A24" s="22"/>
      <c r="B24" s="23"/>
      <c r="C24" s="24"/>
      <c r="D24" s="25"/>
      <c r="E24" s="26" t="s">
        <v>9</v>
      </c>
      <c r="F24" s="27"/>
      <c r="G24" s="6">
        <f t="shared" si="0"/>
        <v>0</v>
      </c>
      <c r="H24" s="23"/>
      <c r="I24" s="6">
        <f t="shared" si="2"/>
        <v>0</v>
      </c>
      <c r="J24" s="28"/>
    </row>
    <row r="25" spans="1:10" ht="18.75" customHeight="1" x14ac:dyDescent="0.45">
      <c r="A25" s="22"/>
      <c r="B25" s="23"/>
      <c r="C25" s="24"/>
      <c r="D25" s="25"/>
      <c r="E25" s="26" t="s">
        <v>9</v>
      </c>
      <c r="F25" s="27"/>
      <c r="G25" s="6">
        <f t="shared" si="0"/>
        <v>0</v>
      </c>
      <c r="H25" s="23"/>
      <c r="I25" s="6">
        <f t="shared" si="2"/>
        <v>0</v>
      </c>
      <c r="J25" s="28"/>
    </row>
    <row r="26" spans="1:10" ht="18.75" customHeight="1" x14ac:dyDescent="0.45">
      <c r="A26" s="22"/>
      <c r="B26" s="23"/>
      <c r="C26" s="24"/>
      <c r="D26" s="25"/>
      <c r="E26" s="26" t="s">
        <v>9</v>
      </c>
      <c r="F26" s="27"/>
      <c r="G26" s="6">
        <f t="shared" si="0"/>
        <v>0</v>
      </c>
      <c r="H26" s="23"/>
      <c r="I26" s="6">
        <f t="shared" si="2"/>
        <v>0</v>
      </c>
      <c r="J26" s="28"/>
    </row>
    <row r="27" spans="1:10" ht="18.75" customHeight="1" x14ac:dyDescent="0.45">
      <c r="A27" s="22"/>
      <c r="B27" s="23"/>
      <c r="C27" s="24"/>
      <c r="D27" s="25"/>
      <c r="E27" s="26" t="s">
        <v>9</v>
      </c>
      <c r="F27" s="27"/>
      <c r="G27" s="6">
        <f t="shared" si="0"/>
        <v>0</v>
      </c>
      <c r="H27" s="23"/>
      <c r="I27" s="6">
        <f t="shared" si="2"/>
        <v>0</v>
      </c>
      <c r="J27" s="28"/>
    </row>
    <row r="28" spans="1:10" ht="18.75" customHeight="1" x14ac:dyDescent="0.45">
      <c r="A28" s="22"/>
      <c r="B28" s="23"/>
      <c r="C28" s="24"/>
      <c r="D28" s="25"/>
      <c r="E28" s="26" t="s">
        <v>9</v>
      </c>
      <c r="F28" s="27"/>
      <c r="G28" s="6">
        <f t="shared" si="0"/>
        <v>0</v>
      </c>
      <c r="H28" s="23"/>
      <c r="I28" s="6">
        <f t="shared" si="2"/>
        <v>0</v>
      </c>
      <c r="J28" s="28"/>
    </row>
    <row r="29" spans="1:10" ht="18.75" customHeight="1" x14ac:dyDescent="0.45">
      <c r="A29" s="22"/>
      <c r="B29" s="23"/>
      <c r="C29" s="24"/>
      <c r="D29" s="25"/>
      <c r="E29" s="26" t="s">
        <v>9</v>
      </c>
      <c r="F29" s="27"/>
      <c r="G29" s="6">
        <f t="shared" si="0"/>
        <v>0</v>
      </c>
      <c r="H29" s="23"/>
      <c r="I29" s="6">
        <f t="shared" si="2"/>
        <v>0</v>
      </c>
      <c r="J29" s="28"/>
    </row>
    <row r="30" spans="1:10" ht="18.75" customHeight="1" x14ac:dyDescent="0.45">
      <c r="A30" s="22"/>
      <c r="B30" s="23"/>
      <c r="C30" s="24"/>
      <c r="D30" s="25"/>
      <c r="E30" s="26" t="s">
        <v>9</v>
      </c>
      <c r="F30" s="27"/>
      <c r="G30" s="6">
        <f t="shared" si="0"/>
        <v>0</v>
      </c>
      <c r="H30" s="23"/>
      <c r="I30" s="6">
        <f t="shared" si="2"/>
        <v>0</v>
      </c>
      <c r="J30" s="28"/>
    </row>
    <row r="31" spans="1:10" ht="18.75" customHeight="1" x14ac:dyDescent="0.45">
      <c r="A31" s="22"/>
      <c r="B31" s="29"/>
      <c r="C31" s="30"/>
      <c r="D31" s="31"/>
      <c r="E31" s="32" t="s">
        <v>9</v>
      </c>
      <c r="F31" s="33"/>
      <c r="G31" s="7">
        <f t="shared" si="0"/>
        <v>0</v>
      </c>
      <c r="H31" s="29"/>
      <c r="I31" s="7">
        <f t="shared" si="2"/>
        <v>0</v>
      </c>
      <c r="J31" s="34"/>
    </row>
    <row r="32" spans="1:10" ht="18.75" customHeight="1" x14ac:dyDescent="0.45">
      <c r="A32" s="53" t="s">
        <v>11</v>
      </c>
      <c r="B32" s="45" t="s">
        <v>25</v>
      </c>
      <c r="C32" s="46"/>
      <c r="D32" s="46"/>
      <c r="E32" s="46"/>
      <c r="F32" s="47"/>
      <c r="G32" s="48" t="s">
        <v>13</v>
      </c>
      <c r="H32" s="48" t="s">
        <v>14</v>
      </c>
      <c r="I32" s="62">
        <f>SUMIF(J12:J31,"〇",I12:I31)</f>
        <v>0</v>
      </c>
      <c r="J32" s="63"/>
    </row>
    <row r="33" spans="1:10" ht="18.75" customHeight="1" x14ac:dyDescent="0.45">
      <c r="A33" s="53"/>
      <c r="B33" s="50" t="s">
        <v>12</v>
      </c>
      <c r="C33" s="43"/>
      <c r="D33" s="43"/>
      <c r="E33" s="43"/>
      <c r="F33" s="51"/>
      <c r="G33" s="49"/>
      <c r="H33" s="49"/>
      <c r="I33" s="64"/>
      <c r="J33" s="65"/>
    </row>
    <row r="34" spans="1:10" ht="18.75" customHeight="1" x14ac:dyDescent="0.45">
      <c r="A34" s="53"/>
      <c r="B34" s="45" t="s">
        <v>27</v>
      </c>
      <c r="C34" s="46"/>
      <c r="D34" s="46"/>
      <c r="E34" s="46"/>
      <c r="F34" s="47"/>
      <c r="G34" s="48" t="s">
        <v>13</v>
      </c>
      <c r="H34" s="48" t="s">
        <v>15</v>
      </c>
      <c r="I34" s="58">
        <f>SUM(I12:I31)</f>
        <v>0</v>
      </c>
      <c r="J34" s="59"/>
    </row>
    <row r="35" spans="1:10" ht="18.75" customHeight="1" x14ac:dyDescent="0.45">
      <c r="A35" s="53"/>
      <c r="B35" s="50" t="s">
        <v>26</v>
      </c>
      <c r="C35" s="43"/>
      <c r="D35" s="43"/>
      <c r="E35" s="43"/>
      <c r="F35" s="51"/>
      <c r="G35" s="49"/>
      <c r="H35" s="49"/>
      <c r="I35" s="60"/>
      <c r="J35" s="61"/>
    </row>
    <row r="36" spans="1:10" ht="18.75" customHeight="1" x14ac:dyDescent="0.45">
      <c r="A36" s="10" t="s">
        <v>16</v>
      </c>
      <c r="B36" s="10"/>
      <c r="C36" s="10"/>
      <c r="D36" s="10"/>
      <c r="E36" s="11"/>
      <c r="F36" s="10"/>
      <c r="G36" s="10"/>
      <c r="H36" s="10"/>
      <c r="I36" s="10"/>
      <c r="J36" s="10"/>
    </row>
    <row r="37" spans="1:10" ht="18.75" customHeight="1" x14ac:dyDescent="0.45">
      <c r="A37" s="10" t="s">
        <v>17</v>
      </c>
      <c r="B37" s="10"/>
      <c r="C37" s="10"/>
      <c r="D37" s="10"/>
      <c r="E37" s="11"/>
      <c r="F37" s="10"/>
      <c r="G37" s="10"/>
      <c r="H37" s="10"/>
      <c r="I37" s="10"/>
      <c r="J37" s="10"/>
    </row>
    <row r="38" spans="1:10" ht="18.75" customHeight="1" x14ac:dyDescent="0.45">
      <c r="A38" s="10"/>
      <c r="B38" s="10"/>
      <c r="C38" s="35" t="s">
        <v>23</v>
      </c>
      <c r="D38" s="36"/>
      <c r="E38" s="36"/>
      <c r="F38" s="36"/>
      <c r="G38" s="37" t="e">
        <f>I32/I34%</f>
        <v>#DIV/0!</v>
      </c>
      <c r="H38" s="38" t="s">
        <v>24</v>
      </c>
      <c r="I38" s="10"/>
      <c r="J38" s="10"/>
    </row>
    <row r="39" spans="1:10" ht="18.75" customHeight="1" x14ac:dyDescent="0.2">
      <c r="A39" s="39" t="s">
        <v>19</v>
      </c>
      <c r="B39" s="40" t="s">
        <v>20</v>
      </c>
      <c r="C39" s="43"/>
      <c r="D39" s="43"/>
      <c r="E39" s="43"/>
      <c r="F39" s="43"/>
      <c r="G39" s="43"/>
      <c r="H39" s="43"/>
      <c r="I39" s="43"/>
      <c r="J39" s="41"/>
    </row>
    <row r="40" spans="1:10" ht="18.75" customHeight="1" x14ac:dyDescent="0.2">
      <c r="A40" s="10"/>
      <c r="B40" s="42" t="s">
        <v>21</v>
      </c>
      <c r="C40" s="44"/>
      <c r="D40" s="44"/>
      <c r="E40" s="44"/>
      <c r="F40" s="44"/>
      <c r="G40" s="44"/>
      <c r="H40" s="44"/>
      <c r="I40" s="44"/>
      <c r="J40" s="41"/>
    </row>
  </sheetData>
  <sheetProtection algorithmName="SHA-512" hashValue="HDaxkM4igD1wxX0/8crgH+rilJPD7NblfSfirb1OJnr7gPb1O6xKTMGvDSPAj+KBT9Sgk/OjqpwfuW+J9qM6EA==" saltValue="fnXfAqY7YD77FyUQGAy1/Q==" spinCount="100000" sheet="1" objects="1" scenarios="1" selectLockedCells="1"/>
  <mergeCells count="19">
    <mergeCell ref="A1:J1"/>
    <mergeCell ref="D11:F11"/>
    <mergeCell ref="A32:A35"/>
    <mergeCell ref="G9:I9"/>
    <mergeCell ref="G8:I8"/>
    <mergeCell ref="G7:I7"/>
    <mergeCell ref="G6:I6"/>
    <mergeCell ref="G34:G35"/>
    <mergeCell ref="H32:H33"/>
    <mergeCell ref="H34:H35"/>
    <mergeCell ref="I34:J35"/>
    <mergeCell ref="I32:J33"/>
    <mergeCell ref="C39:I39"/>
    <mergeCell ref="C40:I40"/>
    <mergeCell ref="B32:F32"/>
    <mergeCell ref="B34:F34"/>
    <mergeCell ref="G32:G33"/>
    <mergeCell ref="B33:F33"/>
    <mergeCell ref="B35:F3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83D6AC2-CF69-4C74-AC8D-CF4A5DEE185F}">
          <x14:formula1>
            <xm:f>Sheet2!$A$1:$A$2</xm:f>
          </x14:formula1>
          <xm:sqref>J12:J31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76F2-1A4E-4E0E-8702-EC9488488731}">
  <dimension ref="A1"/>
  <sheetViews>
    <sheetView workbookViewId="0">
      <selection activeCell="A2" sqref="A2"/>
    </sheetView>
  </sheetViews>
  <sheetFormatPr defaultRowHeight="18" x14ac:dyDescent="0.45"/>
  <sheetData>
    <row r="1" spans="1:1" x14ac:dyDescent="0.45">
      <c r="A1" s="1" t="s">
        <v>32</v>
      </c>
    </row>
  </sheetData>
  <sheetProtection algorithmName="SHA-512" hashValue="kwaPPEkseUzwMOSJyiVOQrFUKbFw3EDaFi1QhBggwxG0XyHsL/EsA3lJbEzUW6PYBEwnh9oY5hTz5IPdDDhotw==" saltValue="k18D2x2G8ZaahzORO6Uke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木びろい表</vt:lpstr>
      <vt:lpstr>Sheet2</vt:lpstr>
      <vt:lpstr>木びろい表!Print_Area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2023-03-08T05:33:52Z</cp:lastPrinted>
  <dcterms:created xsi:type="dcterms:W3CDTF">2023-03-08T04:16:27Z</dcterms:created>
  <dcterms:modified xsi:type="dcterms:W3CDTF">2023-03-20T01:30:04Z</dcterms:modified>
</cp:coreProperties>
</file>