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Smj77file01\情報政策課\統計関係\統計書\R6統計書\◎令和６年版統計ひたちおおた（仮）\"/>
    </mc:Choice>
  </mc:AlternateContent>
  <xr:revisionPtr revIDLastSave="0" documentId="13_ncr:1_{91BFB9A1-764D-4821-BA95-2008488146B7}" xr6:coauthVersionLast="47" xr6:coauthVersionMax="47" xr10:uidLastSave="{00000000-0000-0000-0000-000000000000}"/>
  <bookViews>
    <workbookView xWindow="-120" yWindow="-120" windowWidth="20730" windowHeight="11160" tabRatio="711" xr2:uid="{00000000-000D-0000-FFFF-FFFF00000000}"/>
  </bookViews>
  <sheets>
    <sheet name="3.事業所（見出し）" sheetId="11" r:id="rId1"/>
    <sheet name="1.事業所の推移" sheetId="19" r:id="rId2"/>
    <sheet name="2.産業別事業所数及び従業者数" sheetId="20" r:id="rId3"/>
    <sheet name="3.存続・新設・廃業別民営事業所数及従業者数" sheetId="14" r:id="rId4"/>
    <sheet name="4.経営組織及び従業上の地位別従業者数（民営）" sheetId="15" r:id="rId5"/>
    <sheet name="5.常用雇用者数規模事業所数" sheetId="5" r:id="rId6"/>
    <sheet name="6.県内市別事業所数" sheetId="16" r:id="rId7"/>
    <sheet name="7.県内市別従業者数" sheetId="17" r:id="rId8"/>
  </sheets>
  <definedNames>
    <definedName name="_xlnm._FilterDatabase" localSheetId="1" hidden="1">'1.事業所の推移'!$J$34:$M$34</definedName>
    <definedName name="_xlnm.Print_Area" localSheetId="1">'1.事業所の推移'!$A$1:$I$30</definedName>
    <definedName name="_xlnm.Print_Area" localSheetId="0">'3.事業所（見出し）'!$A$1:$K$31</definedName>
    <definedName name="_xlnm.Print_Area" localSheetId="7">'7.県内市別従業者数'!$A$1:$G$42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7" l="1"/>
  <c r="E39" i="17"/>
  <c r="F38" i="17"/>
  <c r="E38" i="17"/>
  <c r="F37" i="17"/>
  <c r="E37" i="17"/>
  <c r="F36" i="17"/>
  <c r="E36" i="17"/>
  <c r="F35" i="17"/>
  <c r="E35" i="17"/>
  <c r="F34" i="17"/>
  <c r="E34" i="17"/>
  <c r="F33" i="17"/>
  <c r="E33" i="17"/>
  <c r="F32" i="17"/>
  <c r="E32" i="17"/>
  <c r="F31" i="17"/>
  <c r="E31" i="17"/>
  <c r="F30" i="17"/>
  <c r="E30" i="17"/>
  <c r="F29" i="17"/>
  <c r="E29" i="17"/>
  <c r="F28" i="17"/>
  <c r="E28" i="17"/>
  <c r="F27" i="17"/>
  <c r="E27" i="17"/>
  <c r="F26" i="17"/>
  <c r="E26" i="17"/>
  <c r="F25" i="17"/>
  <c r="E25" i="17"/>
  <c r="F24" i="17"/>
  <c r="E24" i="17"/>
  <c r="F23" i="17"/>
  <c r="E23" i="17"/>
  <c r="F22" i="17"/>
  <c r="E22" i="17"/>
  <c r="F21" i="17"/>
  <c r="E21" i="17"/>
  <c r="F20" i="17"/>
  <c r="E20" i="17"/>
  <c r="F19" i="17"/>
  <c r="E19" i="17"/>
  <c r="F18" i="17"/>
  <c r="E18" i="17"/>
  <c r="F17" i="17"/>
  <c r="E17" i="17"/>
  <c r="F16" i="17"/>
  <c r="E16" i="17"/>
  <c r="F15" i="17"/>
  <c r="E15" i="17"/>
  <c r="F14" i="17"/>
  <c r="E14" i="17"/>
  <c r="F13" i="17"/>
  <c r="E13" i="17"/>
  <c r="F12" i="17"/>
  <c r="E12" i="17"/>
  <c r="F11" i="17"/>
  <c r="E11" i="17"/>
  <c r="F10" i="17"/>
  <c r="E10" i="17"/>
  <c r="F9" i="17"/>
  <c r="E9" i="17"/>
  <c r="F8" i="17"/>
  <c r="E8" i="17"/>
  <c r="D7" i="17"/>
  <c r="C7" i="17"/>
  <c r="F7" i="17" s="1"/>
  <c r="B7" i="17"/>
  <c r="F6" i="17"/>
  <c r="E6" i="17"/>
  <c r="F39" i="16"/>
  <c r="E39" i="16"/>
  <c r="F38" i="16"/>
  <c r="E38" i="16"/>
  <c r="F37" i="16"/>
  <c r="E37" i="16"/>
  <c r="F36" i="16"/>
  <c r="E36" i="16"/>
  <c r="F35" i="16"/>
  <c r="E35" i="16"/>
  <c r="F34" i="16"/>
  <c r="E34" i="16"/>
  <c r="F33" i="16"/>
  <c r="E33" i="16"/>
  <c r="F32" i="16"/>
  <c r="E32" i="16"/>
  <c r="F31" i="16"/>
  <c r="E31" i="16"/>
  <c r="F30" i="16"/>
  <c r="E30" i="16"/>
  <c r="F29" i="16"/>
  <c r="E29" i="16"/>
  <c r="F28" i="16"/>
  <c r="E28" i="16"/>
  <c r="F27" i="16"/>
  <c r="E27" i="16"/>
  <c r="F26" i="16"/>
  <c r="E26" i="16"/>
  <c r="F25" i="16"/>
  <c r="E25" i="16"/>
  <c r="F24" i="16"/>
  <c r="E24" i="16"/>
  <c r="F23" i="16"/>
  <c r="E23" i="16"/>
  <c r="F22" i="16"/>
  <c r="E22" i="16"/>
  <c r="F21" i="16"/>
  <c r="E21" i="16"/>
  <c r="F20" i="16"/>
  <c r="E20" i="16"/>
  <c r="F19" i="16"/>
  <c r="E19" i="16"/>
  <c r="F18" i="16"/>
  <c r="E18" i="16"/>
  <c r="F17" i="16"/>
  <c r="E17" i="16"/>
  <c r="F16" i="16"/>
  <c r="E16" i="16"/>
  <c r="F15" i="16"/>
  <c r="E15" i="16"/>
  <c r="F14" i="16"/>
  <c r="E14" i="16"/>
  <c r="F13" i="16"/>
  <c r="E13" i="16"/>
  <c r="F12" i="16"/>
  <c r="E12" i="16"/>
  <c r="F11" i="16"/>
  <c r="E11" i="16"/>
  <c r="F10" i="16"/>
  <c r="E10" i="16"/>
  <c r="F9" i="16"/>
  <c r="E9" i="16"/>
  <c r="F8" i="16"/>
  <c r="E8" i="16"/>
  <c r="F7" i="16"/>
  <c r="D7" i="16"/>
  <c r="C7" i="16"/>
  <c r="E7" i="16" s="1"/>
  <c r="B7" i="16"/>
  <c r="F6" i="16"/>
  <c r="E6" i="16"/>
  <c r="K23" i="5"/>
  <c r="J23" i="5"/>
  <c r="I23" i="5"/>
  <c r="H23" i="5"/>
  <c r="G23" i="5"/>
  <c r="F23" i="5"/>
  <c r="E23" i="5"/>
  <c r="D23" i="5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D7" i="19"/>
  <c r="D5" i="19"/>
  <c r="D4" i="19"/>
  <c r="E7" i="17" l="1"/>
</calcChain>
</file>

<file path=xl/sharedStrings.xml><?xml version="1.0" encoding="utf-8"?>
<sst xmlns="http://schemas.openxmlformats.org/spreadsheetml/2006/main" count="421" uniqueCount="176">
  <si>
    <t>Q</t>
  </si>
  <si>
    <t>１　事業所の推移</t>
    <rPh sb="2" eb="5">
      <t>ジギョウショ</t>
    </rPh>
    <rPh sb="6" eb="8">
      <t>スイイ</t>
    </rPh>
    <phoneticPr fontId="3"/>
  </si>
  <si>
    <t>軸ラベル</t>
    <rPh sb="0" eb="1">
      <t>ジク</t>
    </rPh>
    <phoneticPr fontId="3"/>
  </si>
  <si>
    <t>笠間市</t>
  </si>
  <si>
    <t>年　　　次</t>
    <rPh sb="0" eb="5">
      <t>ネンジ</t>
    </rPh>
    <phoneticPr fontId="3"/>
  </si>
  <si>
    <t>常陸太田市</t>
  </si>
  <si>
    <t>総　　　数</t>
    <rPh sb="0" eb="5">
      <t>ソウスウ</t>
    </rPh>
    <phoneticPr fontId="3"/>
  </si>
  <si>
    <t>市計</t>
    <rPh sb="0" eb="1">
      <t>シ</t>
    </rPh>
    <rPh sb="1" eb="2">
      <t>ケイ</t>
    </rPh>
    <phoneticPr fontId="26"/>
  </si>
  <si>
    <t>公　　　営</t>
    <rPh sb="0" eb="5">
      <t>コウエイ</t>
    </rPh>
    <phoneticPr fontId="3"/>
  </si>
  <si>
    <t>ひたちなか市</t>
  </si>
  <si>
    <t>年</t>
    <rPh sb="0" eb="1">
      <t>ネン</t>
    </rPh>
    <phoneticPr fontId="3"/>
  </si>
  <si>
    <t xml:space="preserve">                …</t>
  </si>
  <si>
    <t>K</t>
  </si>
  <si>
    <t>平成</t>
    <rPh sb="0" eb="2">
      <t>ヘイセイ</t>
    </rPh>
    <phoneticPr fontId="3"/>
  </si>
  <si>
    <t>農林漁業</t>
    <rPh sb="0" eb="2">
      <t>ノウリン</t>
    </rPh>
    <rPh sb="2" eb="4">
      <t>ギョギョウ</t>
    </rPh>
    <phoneticPr fontId="26"/>
  </si>
  <si>
    <t>生活関連サービス業，
娯楽業</t>
    <rPh sb="0" eb="2">
      <t>セイカツ</t>
    </rPh>
    <rPh sb="2" eb="4">
      <t>カンレン</t>
    </rPh>
    <rPh sb="8" eb="9">
      <t>ギョウ</t>
    </rPh>
    <rPh sb="11" eb="13">
      <t>ゴラク</t>
    </rPh>
    <rPh sb="13" eb="14">
      <t>ギョウ</t>
    </rPh>
    <phoneticPr fontId="26"/>
  </si>
  <si>
    <t>非農林漁業</t>
    <rPh sb="0" eb="1">
      <t>ヒ</t>
    </rPh>
    <rPh sb="1" eb="3">
      <t>ノウリン</t>
    </rPh>
    <rPh sb="3" eb="5">
      <t>ギョギョウ</t>
    </rPh>
    <phoneticPr fontId="26"/>
  </si>
  <si>
    <t>D</t>
  </si>
  <si>
    <t>L</t>
  </si>
  <si>
    <t>建設業</t>
    <rPh sb="0" eb="1">
      <t>ダテ</t>
    </rPh>
    <rPh sb="1" eb="2">
      <t>セツ</t>
    </rPh>
    <rPh sb="2" eb="3">
      <t>ギョウ</t>
    </rPh>
    <phoneticPr fontId="26"/>
  </si>
  <si>
    <t>E</t>
  </si>
  <si>
    <t>製造業</t>
    <rPh sb="0" eb="1">
      <t>セイ</t>
    </rPh>
    <rPh sb="1" eb="2">
      <t>ヅクリ</t>
    </rPh>
    <rPh sb="2" eb="3">
      <t>ギョウ</t>
    </rPh>
    <phoneticPr fontId="26"/>
  </si>
  <si>
    <t>J</t>
  </si>
  <si>
    <t>20～29人</t>
    <rPh sb="5" eb="6">
      <t>ニン</t>
    </rPh>
    <phoneticPr fontId="3"/>
  </si>
  <si>
    <t>稲敷市</t>
    <rPh sb="0" eb="2">
      <t>イナシキ</t>
    </rPh>
    <rPh sb="2" eb="3">
      <t>シ</t>
    </rPh>
    <phoneticPr fontId="3"/>
  </si>
  <si>
    <t>令和3年6月1日現在（単位：事業所・人）</t>
    <rPh sb="11" eb="13">
      <t>タンイ</t>
    </rPh>
    <rPh sb="14" eb="17">
      <t>ジギョウショ</t>
    </rPh>
    <rPh sb="18" eb="19">
      <t>ニン</t>
    </rPh>
    <phoneticPr fontId="3"/>
  </si>
  <si>
    <t>F</t>
  </si>
  <si>
    <t>守谷市</t>
  </si>
  <si>
    <t>P</t>
  </si>
  <si>
    <t>電 気 ・ガス・
熱供給・水道業</t>
    <rPh sb="0" eb="1">
      <t>デン</t>
    </rPh>
    <rPh sb="2" eb="3">
      <t>キ</t>
    </rPh>
    <rPh sb="9" eb="10">
      <t>ネツ</t>
    </rPh>
    <rPh sb="10" eb="12">
      <t>キョウキュウ</t>
    </rPh>
    <rPh sb="13" eb="16">
      <t>スイドウギョウ</t>
    </rPh>
    <phoneticPr fontId="26"/>
  </si>
  <si>
    <t>金融・保険業</t>
    <rPh sb="0" eb="2">
      <t>キンユウ</t>
    </rPh>
    <rPh sb="3" eb="6">
      <t>ホケンギョウ</t>
    </rPh>
    <phoneticPr fontId="26"/>
  </si>
  <si>
    <t>G</t>
  </si>
  <si>
    <t>情報通信業</t>
    <rPh sb="0" eb="2">
      <t>ジョウホウ</t>
    </rPh>
    <rPh sb="2" eb="5">
      <t>ツウシンギョウ</t>
    </rPh>
    <phoneticPr fontId="26"/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</si>
  <si>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26"/>
  </si>
  <si>
    <t>R</t>
  </si>
  <si>
    <t>資料：令和3年経済センサス-活動調査</t>
    <rPh sb="0" eb="2">
      <t>シリョウ</t>
    </rPh>
    <rPh sb="3" eb="5">
      <t>レイワ</t>
    </rPh>
    <rPh sb="6" eb="7">
      <t>ネン</t>
    </rPh>
    <phoneticPr fontId="3"/>
  </si>
  <si>
    <t>H</t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</si>
  <si>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</si>
  <si>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運輸業・郵便業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26"/>
  </si>
  <si>
    <t>I</t>
  </si>
  <si>
    <t>卸売・小売業</t>
    <rPh sb="0" eb="2">
      <t>オロシウリ</t>
    </rPh>
    <rPh sb="3" eb="6">
      <t>コウリギョウ</t>
    </rPh>
    <phoneticPr fontId="26"/>
  </si>
  <si>
    <t>A～R</t>
  </si>
  <si>
    <t>鉾田市</t>
    <rPh sb="0" eb="2">
      <t>ホコタ</t>
    </rPh>
    <rPh sb="2" eb="3">
      <t>シ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</si>
  <si>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</si>
  <si>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</si>
  <si>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M</t>
  </si>
  <si>
    <t>うち民営事業所</t>
    <rPh sb="2" eb="4">
      <t>ミンエイ</t>
    </rPh>
    <rPh sb="4" eb="7">
      <t>ジギョウショ</t>
    </rPh>
    <phoneticPr fontId="26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</si>
  <si>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6"/>
  </si>
  <si>
    <t>県計</t>
    <rPh sb="0" eb="1">
      <t>ケン</t>
    </rPh>
    <rPh sb="1" eb="2">
      <t>ケイ</t>
    </rPh>
    <phoneticPr fontId="26"/>
  </si>
  <si>
    <t>1～ 4人</t>
    <rPh sb="4" eb="5">
      <t>ニン</t>
    </rPh>
    <phoneticPr fontId="3"/>
  </si>
  <si>
    <t>N</t>
  </si>
  <si>
    <t>O</t>
  </si>
  <si>
    <t>坂東市</t>
    <rPh sb="0" eb="2">
      <t>バンドウ</t>
    </rPh>
    <rPh sb="2" eb="3">
      <t>シ</t>
    </rPh>
    <phoneticPr fontId="3"/>
  </si>
  <si>
    <t>うち
無給家族
従業者</t>
    <rPh sb="3" eb="5">
      <t>ムキュウ</t>
    </rPh>
    <rPh sb="5" eb="7">
      <t>カゾク</t>
    </rPh>
    <rPh sb="8" eb="11">
      <t>ジュウギョウシャ</t>
    </rPh>
    <phoneticPr fontId="3"/>
  </si>
  <si>
    <t>うち
個人業主</t>
    <rPh sb="3" eb="5">
      <t>コジン</t>
    </rPh>
    <rPh sb="5" eb="7">
      <t>ギョウシュ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</si>
  <si>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</si>
  <si>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A～B</t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</si>
  <si>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</si>
  <si>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</si>
  <si>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t>10～19人</t>
    <rPh sb="5" eb="6">
      <t>ニン</t>
    </rPh>
    <phoneticPr fontId="3"/>
  </si>
  <si>
    <t>筑西市</t>
    <rPh sb="0" eb="1">
      <t>チク</t>
    </rPh>
    <rPh sb="1" eb="2">
      <t>ニシ</t>
    </rPh>
    <rPh sb="2" eb="3">
      <t>シ</t>
    </rPh>
    <phoneticPr fontId="3"/>
  </si>
  <si>
    <t>事　　　業　　　所　　　数</t>
    <rPh sb="0" eb="1">
      <t>コト</t>
    </rPh>
    <rPh sb="4" eb="5">
      <t>ギョウ</t>
    </rPh>
    <rPh sb="8" eb="9">
      <t>ショ</t>
    </rPh>
    <rPh sb="12" eb="13">
      <t>カズ</t>
    </rPh>
    <phoneticPr fontId="3"/>
  </si>
  <si>
    <t>区　　　　　分</t>
    <rPh sb="0" eb="1">
      <t>ク</t>
    </rPh>
    <rPh sb="6" eb="7">
      <t>ブン</t>
    </rPh>
    <phoneticPr fontId="3"/>
  </si>
  <si>
    <t>C</t>
  </si>
  <si>
    <t>-</t>
  </si>
  <si>
    <t>5～ 9人</t>
    <rPh sb="4" eb="5">
      <t>ニン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</si>
  <si>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3"/>
  </si>
  <si>
    <t>区　　　　　分</t>
    <rPh sb="0" eb="7">
      <t>クブン</t>
    </rPh>
    <phoneticPr fontId="3"/>
  </si>
  <si>
    <t>計</t>
    <rPh sb="0" eb="1">
      <t>ケイ</t>
    </rPh>
    <phoneticPr fontId="3"/>
  </si>
  <si>
    <t>0人</t>
    <rPh sb="1" eb="2">
      <t>ニン</t>
    </rPh>
    <phoneticPr fontId="3"/>
  </si>
  <si>
    <t>規　模　別　構　成　比</t>
    <rPh sb="0" eb="5">
      <t>キボベツ</t>
    </rPh>
    <rPh sb="6" eb="11">
      <t>コウセイヒ</t>
    </rPh>
    <phoneticPr fontId="3"/>
  </si>
  <si>
    <t>常総市</t>
    <rPh sb="0" eb="2">
      <t>ジョウソウ</t>
    </rPh>
    <rPh sb="2" eb="3">
      <t>シ</t>
    </rPh>
    <phoneticPr fontId="26"/>
  </si>
  <si>
    <t>30～49人</t>
    <rPh sb="5" eb="6">
      <t>ニン</t>
    </rPh>
    <phoneticPr fontId="3"/>
  </si>
  <si>
    <t>常陸大宮市</t>
    <rPh sb="0" eb="2">
      <t>ヒタチ</t>
    </rPh>
    <rPh sb="2" eb="5">
      <t>オオミヤシ</t>
    </rPh>
    <phoneticPr fontId="3"/>
  </si>
  <si>
    <t>那珂市</t>
    <rPh sb="0" eb="2">
      <t>ナカ</t>
    </rPh>
    <rPh sb="2" eb="3">
      <t>シ</t>
    </rPh>
    <phoneticPr fontId="3"/>
  </si>
  <si>
    <t>かすみがうら市</t>
    <rPh sb="6" eb="7">
      <t>シ</t>
    </rPh>
    <phoneticPr fontId="3"/>
  </si>
  <si>
    <t>H26</t>
  </si>
  <si>
    <t>桜川市</t>
    <rPh sb="0" eb="1">
      <t>サクラ</t>
    </rPh>
    <rPh sb="1" eb="2">
      <t>カワ</t>
    </rPh>
    <rPh sb="2" eb="3">
      <t>シ</t>
    </rPh>
    <phoneticPr fontId="3"/>
  </si>
  <si>
    <t>神栖市</t>
    <rPh sb="0" eb="2">
      <t>カミス</t>
    </rPh>
    <rPh sb="2" eb="3">
      <t>シ</t>
    </rPh>
    <phoneticPr fontId="3"/>
  </si>
  <si>
    <t>行方市</t>
    <rPh sb="0" eb="2">
      <t>ユクエ</t>
    </rPh>
    <rPh sb="2" eb="3">
      <t>シ</t>
    </rPh>
    <phoneticPr fontId="3"/>
  </si>
  <si>
    <t>つくばみらい市</t>
    <rPh sb="6" eb="7">
      <t>シ</t>
    </rPh>
    <phoneticPr fontId="3"/>
  </si>
  <si>
    <t>小美玉市</t>
    <rPh sb="0" eb="1">
      <t>コ</t>
    </rPh>
    <rPh sb="1" eb="2">
      <t>ビ</t>
    </rPh>
    <rPh sb="2" eb="3">
      <t>タマ</t>
    </rPh>
    <rPh sb="3" eb="4">
      <t>シ</t>
    </rPh>
    <phoneticPr fontId="3"/>
  </si>
  <si>
    <t>C～R</t>
  </si>
  <si>
    <t>資料：経済センサス-活動調査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3"/>
  </si>
  <si>
    <t>A～S</t>
  </si>
  <si>
    <t>男</t>
    <rPh sb="0" eb="1">
      <t>オトコ</t>
    </rPh>
    <phoneticPr fontId="3"/>
  </si>
  <si>
    <t>水戸市</t>
  </si>
  <si>
    <t>日立市</t>
  </si>
  <si>
    <t>土浦市</t>
  </si>
  <si>
    <t>7　県内市別従業者数</t>
    <rPh sb="2" eb="4">
      <t>ケンナイ</t>
    </rPh>
    <rPh sb="4" eb="5">
      <t>シ</t>
    </rPh>
    <rPh sb="5" eb="6">
      <t>ベツ</t>
    </rPh>
    <rPh sb="6" eb="7">
      <t>ジュウ</t>
    </rPh>
    <rPh sb="7" eb="10">
      <t>ギョウシャスウ</t>
    </rPh>
    <phoneticPr fontId="3"/>
  </si>
  <si>
    <t>古河市</t>
  </si>
  <si>
    <t>石岡市</t>
  </si>
  <si>
    <t>結城市</t>
  </si>
  <si>
    <t>龍ヶ崎市</t>
  </si>
  <si>
    <t>下妻市</t>
  </si>
  <si>
    <t>高萩市</t>
  </si>
  <si>
    <t>北茨城市</t>
  </si>
  <si>
    <t>取手市</t>
  </si>
  <si>
    <t>女</t>
    <rPh sb="0" eb="1">
      <t>オンナ</t>
    </rPh>
    <phoneticPr fontId="3"/>
  </si>
  <si>
    <t>牛久市</t>
  </si>
  <si>
    <t>つくば市</t>
  </si>
  <si>
    <t>鹿嶋市</t>
  </si>
  <si>
    <t>潮来市</t>
  </si>
  <si>
    <t>(注)平成24・28年は、簡易調査のため民営事業所のみ記載</t>
    <rPh sb="1" eb="2">
      <t>チュウ</t>
    </rPh>
    <phoneticPr fontId="3"/>
  </si>
  <si>
    <t>電 気 ・ガス・熱供給・水道業</t>
    <rPh sb="0" eb="1">
      <t>デン</t>
    </rPh>
    <rPh sb="2" eb="3">
      <t>キ</t>
    </rPh>
    <rPh sb="8" eb="9">
      <t>ネツ</t>
    </rPh>
    <rPh sb="9" eb="11">
      <t>キョウキュウ</t>
    </rPh>
    <rPh sb="12" eb="15">
      <t>スイドウギョウ</t>
    </rPh>
    <phoneticPr fontId="26"/>
  </si>
  <si>
    <t>サービス業
（他に分類されないもの）</t>
    <rPh sb="4" eb="5">
      <t>ギョウ</t>
    </rPh>
    <rPh sb="7" eb="8">
      <t>タ</t>
    </rPh>
    <rPh sb="9" eb="11">
      <t>ブンルイ</t>
    </rPh>
    <phoneticPr fontId="26"/>
  </si>
  <si>
    <t>資料：事業所 ・ 企業統計調査
経済センサス-基礎調査
経済センサス-活動調査</t>
  </si>
  <si>
    <t>H18</t>
  </si>
  <si>
    <t>H21</t>
  </si>
  <si>
    <t>H24</t>
  </si>
  <si>
    <t>うち
臨時雇用者</t>
    <rPh sb="3" eb="5">
      <t>リンジ</t>
    </rPh>
    <rPh sb="5" eb="8">
      <t>コヨウシャ</t>
    </rPh>
    <phoneticPr fontId="3"/>
  </si>
  <si>
    <t>平成28年</t>
    <rPh sb="0" eb="2">
      <t>ヘイセイ</t>
    </rPh>
    <rPh sb="4" eb="5">
      <t>ネン</t>
    </rPh>
    <phoneticPr fontId="3"/>
  </si>
  <si>
    <t>…</t>
  </si>
  <si>
    <t>H28</t>
  </si>
  <si>
    <t>市別</t>
    <rPh sb="0" eb="1">
      <t>シ</t>
    </rPh>
    <rPh sb="1" eb="2">
      <t>ベツ</t>
    </rPh>
    <phoneticPr fontId="3"/>
  </si>
  <si>
    <t>R1</t>
  </si>
  <si>
    <t>新設
事業所</t>
  </si>
  <si>
    <t>令和</t>
    <rPh sb="0" eb="2">
      <t>レイワ</t>
    </rPh>
    <phoneticPr fontId="3"/>
  </si>
  <si>
    <t>元</t>
    <rPh sb="0" eb="1">
      <t>モト</t>
    </rPh>
    <phoneticPr fontId="3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</si>
  <si>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6"/>
  </si>
  <si>
    <t>区分</t>
    <rPh sb="0" eb="2">
      <t>クブン</t>
    </rPh>
    <phoneticPr fontId="3"/>
  </si>
  <si>
    <t>総数
（存続・新設）</t>
    <rPh sb="0" eb="2">
      <t>ソウスウ</t>
    </rPh>
    <rPh sb="4" eb="6">
      <t>ソンゾク</t>
    </rPh>
    <rPh sb="7" eb="9">
      <t>シンセツ</t>
    </rPh>
    <phoneticPr fontId="3"/>
  </si>
  <si>
    <t>不動産業，物品賃貸業</t>
    <rPh sb="0" eb="3">
      <t>フドウサン</t>
    </rPh>
    <rPh sb="3" eb="4">
      <t>ギョウ</t>
    </rPh>
    <rPh sb="5" eb="7">
      <t/>
    </rPh>
    <phoneticPr fontId="2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</si>
  <si>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6"/>
  </si>
  <si>
    <t>うち
無期雇用者</t>
    <rPh sb="3" eb="8">
      <t>ムキコヨウシャ</t>
    </rPh>
    <phoneticPr fontId="3"/>
  </si>
  <si>
    <t>R3</t>
  </si>
  <si>
    <t>電気・ガス・熱供給・水道業</t>
    <rPh sb="0" eb="1">
      <t>デン</t>
    </rPh>
    <rPh sb="1" eb="2">
      <t>キ</t>
    </rPh>
    <rPh sb="6" eb="8">
      <t>キョウキュウ</t>
    </rPh>
    <rPh sb="9" eb="12">
      <t>スイドウギョウ</t>
    </rPh>
    <phoneticPr fontId="26"/>
  </si>
  <si>
    <t>区　　　　　　　分</t>
    <rPh sb="0" eb="1">
      <t>ク</t>
    </rPh>
    <rPh sb="8" eb="9">
      <t>ブン</t>
    </rPh>
    <phoneticPr fontId="3"/>
  </si>
  <si>
    <t>全産業</t>
    <rPh sb="0" eb="1">
      <t>ゼン</t>
    </rPh>
    <rPh sb="1" eb="2">
      <t>サン</t>
    </rPh>
    <rPh sb="2" eb="3">
      <t>ギョウ</t>
    </rPh>
    <phoneticPr fontId="26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</si>
  <si>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</si>
  <si>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6"/>
  </si>
  <si>
    <t>サービス業
（他に分類されないもの）</t>
  </si>
  <si>
    <t>他に分類されないサービス業</t>
    <rPh sb="0" eb="1">
      <t>タ</t>
    </rPh>
    <rPh sb="2" eb="4">
      <t>ブンルイ</t>
    </rPh>
    <rPh sb="12" eb="13">
      <t>ギョウ</t>
    </rPh>
    <phoneticPr fontId="26"/>
  </si>
  <si>
    <t>鉱業，採石業，砂利採取業</t>
  </si>
  <si>
    <t>５　常用雇用者数規模別事業所数（民営）</t>
    <rPh sb="2" eb="3">
      <t>ジョウ</t>
    </rPh>
    <rPh sb="3" eb="4">
      <t>ヨウ</t>
    </rPh>
    <rPh sb="4" eb="6">
      <t>コヨウ</t>
    </rPh>
    <rPh sb="6" eb="7">
      <t>シャ</t>
    </rPh>
    <rPh sb="7" eb="8">
      <t>スウ</t>
    </rPh>
    <rPh sb="8" eb="11">
      <t>キボベツ</t>
    </rPh>
    <rPh sb="11" eb="14">
      <t>ジギョウショ</t>
    </rPh>
    <rPh sb="14" eb="15">
      <t>スウ</t>
    </rPh>
    <rPh sb="16" eb="18">
      <t>ミンエイ</t>
    </rPh>
    <phoneticPr fontId="3"/>
  </si>
  <si>
    <t>民　　　営</t>
  </si>
  <si>
    <t>　　</t>
  </si>
  <si>
    <t>令和3年6月1日現在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</si>
  <si>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1事業所あたり
従業者数</t>
    <rPh sb="1" eb="4">
      <t>ジギョウショ</t>
    </rPh>
    <rPh sb="8" eb="12">
      <t>ジュウギョウシャスウ</t>
    </rPh>
    <phoneticPr fontId="3"/>
  </si>
  <si>
    <t>従　業　者　数（人）</t>
    <rPh sb="0" eb="1">
      <t>ジュウ</t>
    </rPh>
    <rPh sb="2" eb="3">
      <t>ギョウ</t>
    </rPh>
    <rPh sb="4" eb="5">
      <t>モノ</t>
    </rPh>
    <rPh sb="6" eb="7">
      <t>スウ</t>
    </rPh>
    <rPh sb="8" eb="9">
      <t>ニン</t>
    </rPh>
    <phoneticPr fontId="3"/>
  </si>
  <si>
    <t>全産業（S_公務を除く）</t>
    <rPh sb="0" eb="1">
      <t>ゼン</t>
    </rPh>
    <rPh sb="1" eb="2">
      <t>サン</t>
    </rPh>
    <rPh sb="2" eb="3">
      <t>ギョウ</t>
    </rPh>
    <rPh sb="6" eb="8">
      <t>コウム</t>
    </rPh>
    <rPh sb="9" eb="10">
      <t>ノゾ</t>
    </rPh>
    <phoneticPr fontId="26"/>
  </si>
  <si>
    <t>全産業</t>
    <rPh sb="0" eb="3">
      <t>ゼンサンギョウ</t>
    </rPh>
    <phoneticPr fontId="3"/>
  </si>
  <si>
    <t>男女計</t>
    <rPh sb="0" eb="2">
      <t>ダンジョ</t>
    </rPh>
    <rPh sb="2" eb="3">
      <t>ケイ</t>
    </rPh>
    <phoneticPr fontId="3"/>
  </si>
  <si>
    <t>(注）従業者数の「男女計」は男女の別「不詳」を含む</t>
    <rPh sb="1" eb="2">
      <t>チュウ</t>
    </rPh>
    <rPh sb="3" eb="7">
      <t>ジュウギョウシャスウ</t>
    </rPh>
    <rPh sb="9" eb="11">
      <t>ダンジョ</t>
    </rPh>
    <rPh sb="11" eb="12">
      <t>ケイ</t>
    </rPh>
    <rPh sb="14" eb="16">
      <t>ダンジョ</t>
    </rPh>
    <rPh sb="17" eb="18">
      <t>ベツ</t>
    </rPh>
    <rPh sb="19" eb="21">
      <t>フショウ</t>
    </rPh>
    <rPh sb="23" eb="24">
      <t>フク</t>
    </rPh>
    <phoneticPr fontId="3"/>
  </si>
  <si>
    <t>２　産業別事業所数及び従業者数</t>
    <rPh sb="2" eb="4">
      <t>サンギョウ</t>
    </rPh>
    <rPh sb="4" eb="5">
      <t>ベツ</t>
    </rPh>
    <rPh sb="5" eb="8">
      <t>ジギョウショ</t>
    </rPh>
    <rPh sb="8" eb="9">
      <t>スウ</t>
    </rPh>
    <rPh sb="9" eb="10">
      <t>オヨ</t>
    </rPh>
    <rPh sb="11" eb="12">
      <t>ジュウ</t>
    </rPh>
    <rPh sb="12" eb="15">
      <t>ギョウシャスウ</t>
    </rPh>
    <phoneticPr fontId="3"/>
  </si>
  <si>
    <t>総　　数</t>
    <rPh sb="0" eb="1">
      <t>ソウ</t>
    </rPh>
    <rPh sb="3" eb="4">
      <t>カズ</t>
    </rPh>
    <phoneticPr fontId="26"/>
  </si>
  <si>
    <t>6　県内市別事業所数</t>
    <rPh sb="2" eb="4">
      <t>ケンナイ</t>
    </rPh>
    <rPh sb="4" eb="5">
      <t>シ</t>
    </rPh>
    <rPh sb="5" eb="6">
      <t>ベツ</t>
    </rPh>
    <rPh sb="6" eb="9">
      <t>ジギョウショ</t>
    </rPh>
    <rPh sb="9" eb="10">
      <t>スウ</t>
    </rPh>
    <phoneticPr fontId="3"/>
  </si>
  <si>
    <t>（注）平成28年経済センサスｰ活動調査から令和3年経済センサスｰ活動調査の5年間の異動状況についてみたもの</t>
    <rPh sb="1" eb="2">
      <t>チュウ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rPh sb="21" eb="23">
      <t>レイワ</t>
    </rPh>
    <rPh sb="24" eb="25">
      <t>ネン</t>
    </rPh>
    <rPh sb="25" eb="27">
      <t>ケイザイ</t>
    </rPh>
    <rPh sb="32" eb="36">
      <t>カツドウチョウサ</t>
    </rPh>
    <rPh sb="38" eb="40">
      <t>ネンカン</t>
    </rPh>
    <rPh sb="41" eb="43">
      <t>イドウ</t>
    </rPh>
    <rPh sb="43" eb="45">
      <t>ジョウキョウ</t>
    </rPh>
    <phoneticPr fontId="3"/>
  </si>
  <si>
    <t>(注）事業所数には、事業内容等不詳を含む</t>
    <rPh sb="1" eb="2">
      <t>チュウ</t>
    </rPh>
    <rPh sb="3" eb="7">
      <t>ジギョウショスウ</t>
    </rPh>
    <rPh sb="10" eb="14">
      <t>ジギョウナイヨウ</t>
    </rPh>
    <rPh sb="14" eb="15">
      <t>トウ</t>
    </rPh>
    <rPh sb="15" eb="17">
      <t>フショウ</t>
    </rPh>
    <rPh sb="18" eb="19">
      <t>フク</t>
    </rPh>
    <phoneticPr fontId="3"/>
  </si>
  <si>
    <t>うち
有期雇用者</t>
    <rPh sb="3" eb="5">
      <t>ユウキ</t>
    </rPh>
    <rPh sb="5" eb="8">
      <t>コヨウシャ</t>
    </rPh>
    <phoneticPr fontId="3"/>
  </si>
  <si>
    <t>令和3年</t>
    <rPh sb="0" eb="2">
      <t>レイワ</t>
    </rPh>
    <rPh sb="3" eb="4">
      <t>ネン</t>
    </rPh>
    <phoneticPr fontId="3"/>
  </si>
  <si>
    <t>事業所数</t>
    <rPh sb="0" eb="3">
      <t>ジギョウショ</t>
    </rPh>
    <rPh sb="3" eb="4">
      <t>スウ</t>
    </rPh>
    <phoneticPr fontId="26"/>
  </si>
  <si>
    <t>S</t>
  </si>
  <si>
    <t>ー</t>
  </si>
  <si>
    <t>　事業内容等不詳の事業所</t>
    <rPh sb="1" eb="3">
      <t>ジギョウ</t>
    </rPh>
    <rPh sb="3" eb="5">
      <t>ナイヨウ</t>
    </rPh>
    <rPh sb="5" eb="6">
      <t>トウ</t>
    </rPh>
    <rPh sb="6" eb="8">
      <t>フショウ</t>
    </rPh>
    <rPh sb="9" eb="12">
      <t>ジギョウショ</t>
    </rPh>
    <phoneticPr fontId="26"/>
  </si>
  <si>
    <t>(注)事業所数は、事業内容等不詳の事業所を含む</t>
    <rPh sb="1" eb="2">
      <t>チュウ</t>
    </rPh>
    <rPh sb="3" eb="5">
      <t>ジギョウ</t>
    </rPh>
    <rPh sb="5" eb="6">
      <t>ショ</t>
    </rPh>
    <rPh sb="6" eb="7">
      <t>スウ</t>
    </rPh>
    <rPh sb="9" eb="11">
      <t>ジギョウ</t>
    </rPh>
    <rPh sb="11" eb="13">
      <t>ナイヨウ</t>
    </rPh>
    <rPh sb="13" eb="14">
      <t>トウ</t>
    </rPh>
    <rPh sb="14" eb="16">
      <t>フショウ</t>
    </rPh>
    <rPh sb="17" eb="20">
      <t>ジギョウショ</t>
    </rPh>
    <rPh sb="21" eb="22">
      <t>フク</t>
    </rPh>
    <phoneticPr fontId="3"/>
  </si>
  <si>
    <t>廃業
事業所</t>
  </si>
  <si>
    <t>1㎢当たりの
従業者数</t>
    <rPh sb="2" eb="3">
      <t>ア</t>
    </rPh>
    <rPh sb="7" eb="11">
      <t>ジュウギョウシャスウ</t>
    </rPh>
    <phoneticPr fontId="26"/>
  </si>
  <si>
    <t>存続
事業所</t>
    <rPh sb="0" eb="2">
      <t>ソンゾク</t>
    </rPh>
    <rPh sb="3" eb="6">
      <t>ジギョウショ</t>
    </rPh>
    <phoneticPr fontId="3"/>
  </si>
  <si>
    <t>従業者数</t>
    <rPh sb="0" eb="1">
      <t>ジュウ</t>
    </rPh>
    <rPh sb="3" eb="4">
      <t>スウ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</si>
  <si>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26"/>
  </si>
  <si>
    <t>３　存続・新設・廃業別事業所数及び従業者数（民営）</t>
    <rPh sb="2" eb="4">
      <t>ソンゾク</t>
    </rPh>
    <rPh sb="5" eb="7">
      <t>シンセツ</t>
    </rPh>
    <rPh sb="8" eb="10">
      <t>ハイギョウ</t>
    </rPh>
    <rPh sb="10" eb="11">
      <t>ベツ</t>
    </rPh>
    <rPh sb="11" eb="14">
      <t>ジギョウショ</t>
    </rPh>
    <rPh sb="14" eb="15">
      <t>スウ</t>
    </rPh>
    <rPh sb="15" eb="16">
      <t>オヨ</t>
    </rPh>
    <rPh sb="17" eb="18">
      <t>ジュウ</t>
    </rPh>
    <rPh sb="18" eb="21">
      <t>ギョウシャスウ</t>
    </rPh>
    <rPh sb="22" eb="24">
      <t>ミンエイ</t>
    </rPh>
    <phoneticPr fontId="3"/>
  </si>
  <si>
    <t>うち
有給役員</t>
    <rPh sb="3" eb="7">
      <t>ユウキュウヤクイン</t>
    </rPh>
    <phoneticPr fontId="3"/>
  </si>
  <si>
    <t>うち
常用雇用者</t>
    <rPh sb="3" eb="5">
      <t>ジョウヨウ</t>
    </rPh>
    <rPh sb="5" eb="8">
      <t>コヨウシャ</t>
    </rPh>
    <phoneticPr fontId="3"/>
  </si>
  <si>
    <t>50～99人</t>
    <rPh sb="5" eb="6">
      <t>ニン</t>
    </rPh>
    <phoneticPr fontId="3"/>
  </si>
  <si>
    <t>100～199人</t>
    <rPh sb="7" eb="8">
      <t>ニン</t>
    </rPh>
    <phoneticPr fontId="3"/>
  </si>
  <si>
    <t>1㎢当たりの
事業所数</t>
    <rPh sb="2" eb="3">
      <t>ア</t>
    </rPh>
    <rPh sb="7" eb="11">
      <t>ジギョウショスウ</t>
    </rPh>
    <phoneticPr fontId="26"/>
  </si>
  <si>
    <t>増減数</t>
    <rPh sb="0" eb="3">
      <t>ゾウゲンスウ</t>
    </rPh>
    <phoneticPr fontId="3"/>
  </si>
  <si>
    <t>総数</t>
    <rPh sb="0" eb="2">
      <t>ソウスウ</t>
    </rPh>
    <phoneticPr fontId="3"/>
  </si>
  <si>
    <t>資料：令和3年経済センサス-活動調査</t>
    <rPh sb="0" eb="2">
      <t>シリョウ</t>
    </rPh>
    <rPh sb="3" eb="5">
      <t>レイワ</t>
    </rPh>
    <rPh sb="6" eb="7">
      <t>ネン</t>
    </rPh>
    <rPh sb="7" eb="9">
      <t>ケイザイ</t>
    </rPh>
    <rPh sb="14" eb="18">
      <t>カツドウチョウサ</t>
    </rPh>
    <phoneticPr fontId="3"/>
  </si>
  <si>
    <t>資料：令和3年経済センサス-活動調査</t>
    <rPh sb="0" eb="2">
      <t>シリョウ</t>
    </rPh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phoneticPr fontId="3"/>
  </si>
  <si>
    <t>４　従業上の地位別従業者数（民営）</t>
    <rPh sb="2" eb="4">
      <t>ジュウギョウ</t>
    </rPh>
    <rPh sb="4" eb="5">
      <t>ウエ</t>
    </rPh>
    <rPh sb="6" eb="8">
      <t>チイ</t>
    </rPh>
    <rPh sb="8" eb="9">
      <t>ベツ</t>
    </rPh>
    <rPh sb="9" eb="11">
      <t>ジュウギョウ</t>
    </rPh>
    <rPh sb="11" eb="13">
      <t>ギョウシャスウ</t>
    </rPh>
    <rPh sb="14" eb="16">
      <t>ミンエイ</t>
    </rPh>
    <phoneticPr fontId="3"/>
  </si>
  <si>
    <t>令和3年6月1日現在（単位：人）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8" eb="10">
      <t>ゲンザイ</t>
    </rPh>
    <rPh sb="11" eb="13">
      <t>タンイ</t>
    </rPh>
    <rPh sb="14" eb="15">
      <t>ニン</t>
    </rPh>
    <phoneticPr fontId="3"/>
  </si>
  <si>
    <t>令和3年6月1日現在（単位：事業所）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rPh sb="11" eb="13">
      <t>タンイ</t>
    </rPh>
    <rPh sb="14" eb="17">
      <t>ジギョウショ</t>
    </rPh>
    <phoneticPr fontId="3"/>
  </si>
  <si>
    <t>各年年6月1日現在（単位：事業所）</t>
    <rPh sb="0" eb="2">
      <t>カクトシ</t>
    </rPh>
    <rPh sb="2" eb="3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6">
      <t>ジギョウショ</t>
    </rPh>
    <phoneticPr fontId="3"/>
  </si>
  <si>
    <t>平成18年は、10月1日現在
平成21・24年は、 2月1日現在
平成26年は、7月1日現在
平成28年は、 6月1日現在
令和元年は、6月1日から翌年3月31日の期間
令和３年は、6月1日現在</t>
    <rPh sb="0" eb="2">
      <t>ヘイセイ</t>
    </rPh>
    <rPh sb="4" eb="5">
      <t>ネン</t>
    </rPh>
    <rPh sb="9" eb="10">
      <t>ガツ</t>
    </rPh>
    <rPh sb="11" eb="12">
      <t>ニチ</t>
    </rPh>
    <rPh sb="12" eb="14">
      <t>ゲンザイ</t>
    </rPh>
    <rPh sb="15" eb="17">
      <t>ヘイセイ</t>
    </rPh>
    <rPh sb="22" eb="23">
      <t>ネン</t>
    </rPh>
    <rPh sb="27" eb="28">
      <t>ガツ</t>
    </rPh>
    <rPh sb="29" eb="30">
      <t>ニチ</t>
    </rPh>
    <rPh sb="30" eb="32">
      <t>ゲンザイ</t>
    </rPh>
    <rPh sb="33" eb="35">
      <t>ヘイセイ</t>
    </rPh>
    <rPh sb="37" eb="38">
      <t>ネン</t>
    </rPh>
    <rPh sb="41" eb="42">
      <t>ガツ</t>
    </rPh>
    <rPh sb="43" eb="44">
      <t>ニチ</t>
    </rPh>
    <rPh sb="44" eb="46">
      <t>ゲンザイ</t>
    </rPh>
    <rPh sb="47" eb="49">
      <t>ヘイセイ</t>
    </rPh>
    <rPh sb="51" eb="52">
      <t>ネン</t>
    </rPh>
    <rPh sb="56" eb="57">
      <t>ガツ</t>
    </rPh>
    <rPh sb="58" eb="59">
      <t>ニチ</t>
    </rPh>
    <rPh sb="59" eb="61">
      <t>ゲンザイ</t>
    </rPh>
    <rPh sb="62" eb="64">
      <t>レイワ</t>
    </rPh>
    <rPh sb="64" eb="66">
      <t>ガンネン</t>
    </rPh>
    <rPh sb="69" eb="70">
      <t>ガツ</t>
    </rPh>
    <rPh sb="71" eb="72">
      <t>ニチ</t>
    </rPh>
    <rPh sb="74" eb="76">
      <t>ヨクネン</t>
    </rPh>
    <rPh sb="77" eb="78">
      <t>ガツ</t>
    </rPh>
    <rPh sb="80" eb="81">
      <t>ニチ</t>
    </rPh>
    <rPh sb="82" eb="84">
      <t>キカン</t>
    </rPh>
    <rPh sb="85" eb="87">
      <t>レイワ</t>
    </rPh>
    <rPh sb="88" eb="89">
      <t>ネン</t>
    </rPh>
    <rPh sb="92" eb="93">
      <t>ガツ</t>
    </rPh>
    <rPh sb="94" eb="95">
      <t>ニチ</t>
    </rPh>
    <rPh sb="95" eb="97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</si>
</sst>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_);[Red]\(0.0\)"/>
    <numFmt numFmtId="178" formatCode="\ ###,##0;&quot;-&quot;###,##0"/>
    <numFmt numFmtId="179" formatCode="###,##0;&quot;-&quot;##,##0"/>
  </numFmts>
  <fonts count="27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b/>
      <i/>
      <sz val="16"/>
      <name val="ＭＳ Ｐゴシック"/>
      <family val="3"/>
    </font>
    <font>
      <sz val="11"/>
      <name val="ＭＳ Ｐ明朝"/>
      <family val="1"/>
    </font>
    <font>
      <sz val="12"/>
      <name val="ＭＳ Ｐ明朝"/>
      <family val="1"/>
    </font>
    <font>
      <sz val="28"/>
      <name val="ＭＳ Ｐ明朝"/>
      <family val="1"/>
    </font>
    <font>
      <b/>
      <i/>
      <sz val="16"/>
      <name val="HG丸ｺﾞｼｯｸM-PRO"/>
      <family val="3"/>
    </font>
    <font>
      <sz val="24"/>
      <name val="ＭＳ Ｐ明朝"/>
      <family val="1"/>
    </font>
    <font>
      <b/>
      <i/>
      <sz val="12"/>
      <name val="ＭＳ Ｐ明朝"/>
      <family val="1"/>
    </font>
    <font>
      <sz val="36"/>
      <name val="HG丸ｺﾞｼｯｸM-PRO"/>
      <family val="3"/>
    </font>
    <font>
      <sz val="11"/>
      <name val="UD デジタル 教科書体 NP-R"/>
      <family val="1"/>
    </font>
    <font>
      <sz val="11"/>
      <color theme="0"/>
      <name val="UD デジタル 教科書体 NP-R"/>
      <family val="1"/>
    </font>
    <font>
      <sz val="11"/>
      <color theme="1"/>
      <name val="UD デジタル 教科書体 NP-R"/>
      <family val="1"/>
    </font>
    <font>
      <sz val="11"/>
      <name val="UD デジタル 教科書体 NP-B"/>
      <family val="1"/>
    </font>
    <font>
      <sz val="12"/>
      <name val="UD デジタル 教科書体 NP-B"/>
      <family val="1"/>
    </font>
    <font>
      <sz val="10"/>
      <name val="UD デジタル 教科書体 NP-R"/>
      <family val="1"/>
    </font>
    <font>
      <sz val="11"/>
      <color theme="0"/>
      <name val="UD デジタル 教科書体 NP-B"/>
      <family val="1"/>
    </font>
    <font>
      <sz val="10"/>
      <color theme="0"/>
      <name val="UD デジタル 教科書体 NP-R"/>
      <family val="1"/>
    </font>
    <font>
      <sz val="11"/>
      <color theme="1"/>
      <name val="UD デジタル 教科書体 NP-B"/>
      <family val="1"/>
    </font>
    <font>
      <sz val="9"/>
      <name val="UD デジタル 教科書体 NP-R"/>
      <family val="1"/>
    </font>
    <font>
      <sz val="24"/>
      <name val="UD デジタル 教科書体 NP-B"/>
      <family val="1"/>
    </font>
    <font>
      <sz val="24"/>
      <name val="UD デジタル 教科書体 NP-R"/>
      <family val="1"/>
    </font>
    <font>
      <b/>
      <sz val="11"/>
      <name val="UD デジタル 教科書体 NP-R"/>
      <family val="1"/>
    </font>
    <font>
      <b/>
      <sz val="10"/>
      <name val="UD デジタル 教科書体 NP-R"/>
      <family val="1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1" fillId="0" borderId="0" xfId="5">
      <alignment vertical="center"/>
    </xf>
    <xf numFmtId="0" fontId="4" fillId="0" borderId="0" xfId="5" applyFont="1">
      <alignment vertical="center"/>
    </xf>
    <xf numFmtId="0" fontId="5" fillId="0" borderId="0" xfId="5" applyFont="1">
      <alignment vertical="center"/>
    </xf>
    <xf numFmtId="0" fontId="6" fillId="0" borderId="0" xfId="5" applyFont="1" applyFill="1" applyAlignment="1">
      <alignment vertical="distributed"/>
    </xf>
    <xf numFmtId="0" fontId="7" fillId="0" borderId="0" xfId="5" applyFont="1" applyFill="1" applyBorder="1" applyAlignment="1">
      <alignment vertical="center"/>
    </xf>
    <xf numFmtId="0" fontId="1" fillId="0" borderId="0" xfId="5" applyFill="1" applyBorder="1">
      <alignment vertical="center"/>
    </xf>
    <xf numFmtId="0" fontId="8" fillId="0" borderId="0" xfId="5" applyFont="1" applyFill="1" applyBorder="1" applyAlignment="1">
      <alignment horizontal="distributed" vertical="center"/>
    </xf>
    <xf numFmtId="0" fontId="4" fillId="0" borderId="0" xfId="5" applyFont="1" applyFill="1" applyBorder="1">
      <alignment vertical="center"/>
    </xf>
    <xf numFmtId="0" fontId="9" fillId="0" borderId="0" xfId="5" applyFont="1" applyFill="1" applyBorder="1">
      <alignment vertical="center"/>
    </xf>
    <xf numFmtId="0" fontId="5" fillId="0" borderId="0" xfId="5" applyFont="1" applyFill="1" applyBorder="1">
      <alignment vertical="center"/>
    </xf>
    <xf numFmtId="0" fontId="10" fillId="0" borderId="0" xfId="5" applyFont="1" applyFill="1" applyBorder="1" applyAlignment="1">
      <alignment horizontal="distributed" vertical="distributed"/>
    </xf>
    <xf numFmtId="0" fontId="11" fillId="0" borderId="0" xfId="5" applyFont="1" applyFill="1" applyBorder="1" applyAlignment="1">
      <alignment vertical="center"/>
    </xf>
    <xf numFmtId="0" fontId="1" fillId="2" borderId="0" xfId="5" applyFont="1" applyFill="1">
      <alignment vertical="center"/>
    </xf>
    <xf numFmtId="0" fontId="1" fillId="0" borderId="1" xfId="5" applyBorder="1">
      <alignment vertical="center"/>
    </xf>
    <xf numFmtId="0" fontId="11" fillId="0" borderId="0" xfId="5" applyFont="1" applyFill="1" applyAlignment="1">
      <alignment vertical="center"/>
    </xf>
    <xf numFmtId="0" fontId="12" fillId="0" borderId="0" xfId="3" applyFont="1"/>
    <xf numFmtId="0" fontId="13" fillId="0" borderId="0" xfId="3" applyFont="1"/>
    <xf numFmtId="0" fontId="14" fillId="0" borderId="0" xfId="6" applyNumberFormat="1" applyFont="1">
      <alignment vertical="center"/>
    </xf>
    <xf numFmtId="0" fontId="14" fillId="0" borderId="0" xfId="3" applyFont="1"/>
    <xf numFmtId="0" fontId="15" fillId="0" borderId="0" xfId="3" applyFont="1"/>
    <xf numFmtId="0" fontId="16" fillId="0" borderId="0" xfId="3" applyFont="1" applyAlignment="1"/>
    <xf numFmtId="0" fontId="12" fillId="0" borderId="0" xfId="3" applyFont="1" applyAlignment="1">
      <alignment vertical="center"/>
    </xf>
    <xf numFmtId="0" fontId="17" fillId="0" borderId="2" xfId="3" applyFont="1" applyBorder="1" applyAlignment="1">
      <alignment horizontal="center" vertical="center"/>
    </xf>
    <xf numFmtId="0" fontId="17" fillId="0" borderId="0" xfId="3" applyFont="1" applyBorder="1" applyAlignment="1">
      <alignment horizontal="right" vertical="center"/>
    </xf>
    <xf numFmtId="0" fontId="17" fillId="0" borderId="3" xfId="3" applyFont="1" applyFill="1" applyBorder="1" applyAlignment="1">
      <alignment horizontal="right" vertical="center"/>
    </xf>
    <xf numFmtId="0" fontId="17" fillId="0" borderId="0" xfId="3" applyFont="1" applyBorder="1"/>
    <xf numFmtId="0" fontId="17" fillId="0" borderId="0" xfId="3" applyFont="1" applyAlignment="1">
      <alignment horizontal="left"/>
    </xf>
    <xf numFmtId="0" fontId="17" fillId="0" borderId="0" xfId="3" applyFont="1"/>
    <xf numFmtId="0" fontId="15" fillId="0" borderId="0" xfId="3" applyFont="1" applyAlignment="1">
      <alignment vertical="center"/>
    </xf>
    <xf numFmtId="0" fontId="17" fillId="0" borderId="0" xfId="3" applyFont="1" applyBorder="1" applyAlignment="1">
      <alignment horizontal="center" vertical="center"/>
    </xf>
    <xf numFmtId="0" fontId="17" fillId="0" borderId="3" xfId="3" applyFont="1" applyFill="1" applyBorder="1" applyAlignment="1">
      <alignment horizontal="center" vertical="center"/>
    </xf>
    <xf numFmtId="0" fontId="17" fillId="0" borderId="0" xfId="3" applyFont="1" applyAlignment="1"/>
    <xf numFmtId="0" fontId="17" fillId="0" borderId="5" xfId="3" applyFont="1" applyBorder="1" applyAlignment="1">
      <alignment horizontal="left" vertical="center"/>
    </xf>
    <xf numFmtId="0" fontId="17" fillId="0" borderId="6" xfId="3" applyFont="1" applyFill="1" applyBorder="1" applyAlignment="1">
      <alignment horizontal="left" vertical="center"/>
    </xf>
    <xf numFmtId="176" fontId="17" fillId="0" borderId="0" xfId="3" applyNumberFormat="1" applyFont="1" applyBorder="1" applyAlignment="1">
      <alignment horizontal="right" vertical="center"/>
    </xf>
    <xf numFmtId="176" fontId="17" fillId="0" borderId="3" xfId="3" applyNumberFormat="1" applyFont="1" applyFill="1" applyBorder="1" applyAlignment="1">
      <alignment horizontal="right" vertical="center"/>
    </xf>
    <xf numFmtId="176" fontId="17" fillId="0" borderId="0" xfId="3" applyNumberFormat="1" applyFont="1" applyBorder="1" applyAlignment="1">
      <alignment horizontal="center" vertical="center"/>
    </xf>
    <xf numFmtId="176" fontId="17" fillId="0" borderId="3" xfId="3" applyNumberFormat="1" applyFont="1" applyFill="1" applyBorder="1" applyAlignment="1">
      <alignment horizontal="center" vertical="center"/>
    </xf>
    <xf numFmtId="0" fontId="17" fillId="0" borderId="0" xfId="3" applyFont="1" applyBorder="1" applyAlignment="1">
      <alignment vertical="center" wrapText="1"/>
    </xf>
    <xf numFmtId="0" fontId="17" fillId="0" borderId="0" xfId="3" applyFont="1" applyBorder="1" applyAlignment="1">
      <alignment horizontal="right" vertical="center" wrapText="1"/>
    </xf>
    <xf numFmtId="0" fontId="18" fillId="0" borderId="0" xfId="3" applyFont="1"/>
    <xf numFmtId="0" fontId="13" fillId="0" borderId="0" xfId="3" applyFont="1" applyBorder="1"/>
    <xf numFmtId="0" fontId="19" fillId="0" borderId="0" xfId="3" applyFont="1" applyBorder="1" applyAlignment="1">
      <alignment horizontal="center" vertical="center"/>
    </xf>
    <xf numFmtId="0" fontId="20" fillId="0" borderId="0" xfId="6" applyNumberFormat="1" applyFont="1">
      <alignment vertical="center"/>
    </xf>
    <xf numFmtId="0" fontId="20" fillId="0" borderId="0" xfId="3" applyFont="1"/>
    <xf numFmtId="0" fontId="12" fillId="0" borderId="0" xfId="3" applyFont="1" applyAlignment="1"/>
    <xf numFmtId="0" fontId="12" fillId="0" borderId="0" xfId="3" applyFont="1" applyBorder="1"/>
    <xf numFmtId="0" fontId="16" fillId="0" borderId="0" xfId="3" applyFont="1" applyBorder="1" applyAlignment="1"/>
    <xf numFmtId="0" fontId="12" fillId="0" borderId="0" xfId="3" applyFont="1" applyFill="1" applyBorder="1" applyAlignment="1">
      <alignment vertical="center"/>
    </xf>
    <xf numFmtId="0" fontId="17" fillId="0" borderId="10" xfId="3" applyFont="1" applyFill="1" applyBorder="1" applyAlignment="1">
      <alignment horizontal="center" vertical="center"/>
    </xf>
    <xf numFmtId="0" fontId="17" fillId="0" borderId="11" xfId="3" applyFont="1" applyFill="1" applyBorder="1" applyAlignment="1">
      <alignment horizontal="center" vertical="center"/>
    </xf>
    <xf numFmtId="0" fontId="17" fillId="0" borderId="12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left"/>
    </xf>
    <xf numFmtId="0" fontId="17" fillId="0" borderId="15" xfId="3" applyFont="1" applyFill="1" applyBorder="1" applyAlignment="1">
      <alignment horizontal="left" vertical="center"/>
    </xf>
    <xf numFmtId="0" fontId="17" fillId="0" borderId="5" xfId="3" applyFont="1" applyFill="1" applyBorder="1" applyAlignment="1">
      <alignment vertical="center"/>
    </xf>
    <xf numFmtId="0" fontId="17" fillId="0" borderId="5" xfId="3" applyFont="1" applyFill="1" applyBorder="1" applyAlignment="1">
      <alignment vertical="center" wrapText="1"/>
    </xf>
    <xf numFmtId="0" fontId="17" fillId="0" borderId="16" xfId="3" applyFont="1" applyFill="1" applyBorder="1" applyAlignment="1">
      <alignment vertical="center"/>
    </xf>
    <xf numFmtId="38" fontId="17" fillId="0" borderId="19" xfId="7" applyFont="1" applyFill="1" applyBorder="1" applyAlignment="1">
      <alignment horizontal="right" vertical="center" wrapText="1" indent="2"/>
    </xf>
    <xf numFmtId="38" fontId="17" fillId="0" borderId="19" xfId="7" applyFont="1" applyFill="1" applyBorder="1" applyAlignment="1">
      <alignment horizontal="right" vertical="center" indent="2"/>
    </xf>
    <xf numFmtId="38" fontId="17" fillId="0" borderId="20" xfId="7" applyFont="1" applyFill="1" applyBorder="1" applyAlignment="1">
      <alignment horizontal="right" vertical="center" indent="2"/>
    </xf>
    <xf numFmtId="38" fontId="17" fillId="0" borderId="18" xfId="7" applyFont="1" applyFill="1" applyBorder="1" applyAlignment="1">
      <alignment horizontal="right" vertical="center" indent="2"/>
    </xf>
    <xf numFmtId="0" fontId="17" fillId="0" borderId="22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center" vertical="center"/>
    </xf>
    <xf numFmtId="0" fontId="15" fillId="0" borderId="0" xfId="3" applyFont="1" applyAlignment="1"/>
    <xf numFmtId="0" fontId="17" fillId="0" borderId="25" xfId="3" applyFont="1" applyFill="1" applyBorder="1" applyAlignment="1">
      <alignment horizontal="center" vertical="center" wrapText="1"/>
    </xf>
    <xf numFmtId="0" fontId="12" fillId="0" borderId="0" xfId="5" applyFont="1">
      <alignment vertical="center"/>
    </xf>
    <xf numFmtId="0" fontId="15" fillId="0" borderId="0" xfId="5" applyFont="1">
      <alignment vertical="center"/>
    </xf>
    <xf numFmtId="0" fontId="17" fillId="0" borderId="3" xfId="5" applyFont="1" applyFill="1" applyBorder="1" applyAlignment="1"/>
    <xf numFmtId="0" fontId="17" fillId="0" borderId="0" xfId="5" applyFont="1" applyFill="1">
      <alignment vertical="center"/>
    </xf>
    <xf numFmtId="0" fontId="12" fillId="0" borderId="3" xfId="5" applyFont="1" applyFill="1" applyBorder="1">
      <alignment vertical="center"/>
    </xf>
    <xf numFmtId="0" fontId="17" fillId="0" borderId="15" xfId="5" applyFont="1" applyFill="1" applyBorder="1" applyAlignment="1">
      <alignment horizontal="left" vertical="center" indent="1"/>
    </xf>
    <xf numFmtId="0" fontId="17" fillId="0" borderId="5" xfId="5" applyFont="1" applyFill="1" applyBorder="1" applyAlignment="1">
      <alignment horizontal="left" vertical="center" indent="1"/>
    </xf>
    <xf numFmtId="0" fontId="17" fillId="0" borderId="5" xfId="5" applyFont="1" applyFill="1" applyBorder="1" applyAlignment="1">
      <alignment horizontal="left" vertical="center" wrapText="1" indent="1"/>
    </xf>
    <xf numFmtId="0" fontId="17" fillId="0" borderId="6" xfId="5" applyFont="1" applyFill="1" applyBorder="1" applyAlignment="1">
      <alignment horizontal="left" vertical="center" indent="1"/>
    </xf>
    <xf numFmtId="0" fontId="12" fillId="0" borderId="0" xfId="5" applyFont="1" applyFill="1" applyAlignment="1">
      <alignment horizontal="right"/>
    </xf>
    <xf numFmtId="0" fontId="17" fillId="0" borderId="33" xfId="3" applyFont="1" applyFill="1" applyBorder="1" applyAlignment="1">
      <alignment horizontal="center" vertical="center"/>
    </xf>
    <xf numFmtId="38" fontId="17" fillId="0" borderId="0" xfId="1" applyFont="1" applyFill="1" applyBorder="1" applyAlignment="1">
      <alignment horizontal="right" vertical="center"/>
    </xf>
    <xf numFmtId="0" fontId="12" fillId="0" borderId="0" xfId="5" applyFont="1" applyBorder="1">
      <alignment vertical="center"/>
    </xf>
    <xf numFmtId="0" fontId="16" fillId="0" borderId="0" xfId="3" applyFont="1" applyFill="1" applyBorder="1" applyAlignment="1">
      <alignment vertical="center"/>
    </xf>
    <xf numFmtId="0" fontId="17" fillId="0" borderId="0" xfId="3" applyFont="1" applyFill="1" applyBorder="1" applyAlignment="1"/>
    <xf numFmtId="0" fontId="17" fillId="0" borderId="6" xfId="5" applyFont="1" applyFill="1" applyBorder="1" applyAlignment="1">
      <alignment horizontal="left" vertical="center" wrapText="1" indent="1"/>
    </xf>
    <xf numFmtId="0" fontId="22" fillId="0" borderId="0" xfId="3" applyFont="1" applyFill="1"/>
    <xf numFmtId="0" fontId="23" fillId="0" borderId="0" xfId="3" applyFont="1" applyFill="1"/>
    <xf numFmtId="0" fontId="21" fillId="0" borderId="21" xfId="3" applyFont="1" applyFill="1" applyBorder="1" applyAlignment="1">
      <alignment vertical="center"/>
    </xf>
    <xf numFmtId="0" fontId="21" fillId="0" borderId="22" xfId="3" applyFont="1" applyFill="1" applyBorder="1" applyAlignment="1">
      <alignment horizontal="center" vertical="center" wrapText="1"/>
    </xf>
    <xf numFmtId="0" fontId="21" fillId="0" borderId="25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right"/>
    </xf>
    <xf numFmtId="0" fontId="17" fillId="0" borderId="3" xfId="0" applyFont="1" applyBorder="1" applyAlignment="1">
      <alignment vertical="center"/>
    </xf>
    <xf numFmtId="0" fontId="17" fillId="0" borderId="44" xfId="5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right"/>
    </xf>
    <xf numFmtId="0" fontId="24" fillId="0" borderId="0" xfId="3" applyFont="1" applyAlignment="1">
      <alignment vertical="center"/>
    </xf>
    <xf numFmtId="0" fontId="17" fillId="0" borderId="5" xfId="3" applyFont="1" applyFill="1" applyBorder="1" applyAlignment="1">
      <alignment horizontal="distributed" vertical="center" indent="1"/>
    </xf>
    <xf numFmtId="49" fontId="17" fillId="0" borderId="15" xfId="3" applyNumberFormat="1" applyFont="1" applyFill="1" applyBorder="1" applyAlignment="1">
      <alignment horizontal="distributed" vertical="center" indent="1"/>
    </xf>
    <xf numFmtId="49" fontId="17" fillId="0" borderId="16" xfId="3" applyNumberFormat="1" applyFont="1" applyFill="1" applyBorder="1" applyAlignment="1">
      <alignment horizontal="distributed" vertical="center" indent="1"/>
    </xf>
    <xf numFmtId="49" fontId="17" fillId="0" borderId="5" xfId="3" applyNumberFormat="1" applyFont="1" applyFill="1" applyBorder="1" applyAlignment="1">
      <alignment horizontal="distributed" vertical="center" indent="2"/>
    </xf>
    <xf numFmtId="49" fontId="25" fillId="0" borderId="5" xfId="3" applyNumberFormat="1" applyFont="1" applyFill="1" applyBorder="1" applyAlignment="1">
      <alignment horizontal="distributed" vertical="center" indent="2"/>
    </xf>
    <xf numFmtId="49" fontId="17" fillId="0" borderId="5" xfId="3" applyNumberFormat="1" applyFont="1" applyFill="1" applyBorder="1" applyAlignment="1">
      <alignment horizontal="distributed" vertical="center" indent="1"/>
    </xf>
    <xf numFmtId="0" fontId="17" fillId="0" borderId="5" xfId="3" applyFont="1" applyFill="1" applyBorder="1" applyAlignment="1">
      <alignment horizontal="distributed" vertical="center" indent="2"/>
    </xf>
    <xf numFmtId="0" fontId="17" fillId="0" borderId="6" xfId="3" applyFont="1" applyFill="1" applyBorder="1" applyAlignment="1">
      <alignment horizontal="distributed" vertical="center" indent="2"/>
    </xf>
    <xf numFmtId="0" fontId="12" fillId="0" borderId="11" xfId="3" applyFont="1" applyBorder="1"/>
    <xf numFmtId="178" fontId="21" fillId="0" borderId="46" xfId="3" applyNumberFormat="1" applyFont="1" applyFill="1" applyBorder="1" applyAlignment="1">
      <alignment horizontal="center" vertical="center"/>
    </xf>
    <xf numFmtId="178" fontId="17" fillId="0" borderId="11" xfId="3" applyNumberFormat="1" applyFont="1" applyFill="1" applyBorder="1" applyAlignment="1">
      <alignment horizontal="right" vertical="center"/>
    </xf>
    <xf numFmtId="178" fontId="17" fillId="0" borderId="0" xfId="3" applyNumberFormat="1" applyFont="1" applyFill="1" applyBorder="1" applyAlignment="1">
      <alignment horizontal="right" vertical="center"/>
    </xf>
    <xf numFmtId="179" fontId="17" fillId="0" borderId="47" xfId="3" applyNumberFormat="1" applyFont="1" applyFill="1" applyBorder="1" applyAlignment="1">
      <alignment horizontal="center" vertical="center" wrapText="1"/>
    </xf>
    <xf numFmtId="179" fontId="17" fillId="0" borderId="0" xfId="3" applyNumberFormat="1" applyFont="1" applyFill="1" applyBorder="1" applyAlignment="1">
      <alignment horizontal="right" vertical="center"/>
    </xf>
    <xf numFmtId="179" fontId="17" fillId="0" borderId="11" xfId="3" applyNumberFormat="1" applyFont="1" applyFill="1" applyBorder="1" applyAlignment="1">
      <alignment horizontal="center" vertical="center" wrapText="1"/>
    </xf>
    <xf numFmtId="179" fontId="17" fillId="0" borderId="34" xfId="3" applyNumberFormat="1" applyFont="1" applyFill="1" applyBorder="1" applyAlignment="1">
      <alignment horizontal="center" vertical="center" wrapText="1"/>
    </xf>
    <xf numFmtId="178" fontId="17" fillId="0" borderId="32" xfId="3" applyNumberFormat="1" applyFont="1" applyFill="1" applyBorder="1" applyAlignment="1">
      <alignment horizontal="center" vertical="center" wrapText="1"/>
    </xf>
    <xf numFmtId="38" fontId="12" fillId="0" borderId="0" xfId="7" applyFont="1" applyAlignment="1"/>
    <xf numFmtId="0" fontId="24" fillId="0" borderId="0" xfId="3" applyFont="1"/>
    <xf numFmtId="0" fontId="15" fillId="0" borderId="0" xfId="0" applyFont="1" applyBorder="1" applyAlignment="1"/>
    <xf numFmtId="178" fontId="21" fillId="0" borderId="31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right"/>
    </xf>
    <xf numFmtId="179" fontId="17" fillId="0" borderId="40" xfId="3" applyNumberFormat="1" applyFont="1" applyFill="1" applyBorder="1" applyAlignment="1">
      <alignment horizontal="center" vertical="center" wrapText="1"/>
    </xf>
    <xf numFmtId="38" fontId="15" fillId="0" borderId="0" xfId="7" applyFont="1" applyFill="1" applyBorder="1" applyAlignment="1"/>
    <xf numFmtId="38" fontId="17" fillId="0" borderId="11" xfId="7" applyFont="1" applyFill="1" applyBorder="1" applyAlignment="1">
      <alignment horizontal="center" vertical="center" wrapText="1"/>
    </xf>
    <xf numFmtId="38" fontId="17" fillId="0" borderId="0" xfId="7" applyFont="1" applyFill="1" applyBorder="1" applyAlignment="1"/>
    <xf numFmtId="38" fontId="17" fillId="0" borderId="29" xfId="1" applyNumberFormat="1" applyFont="1" applyFill="1" applyBorder="1" applyAlignment="1">
      <alignment horizontal="right" vertical="center" indent="1"/>
    </xf>
    <xf numFmtId="38" fontId="17" fillId="0" borderId="0" xfId="1" applyNumberFormat="1" applyFont="1" applyFill="1" applyBorder="1" applyAlignment="1">
      <alignment horizontal="right" vertical="center" indent="1"/>
    </xf>
    <xf numFmtId="38" fontId="17" fillId="0" borderId="15" xfId="1" applyNumberFormat="1" applyFont="1" applyFill="1" applyBorder="1" applyAlignment="1">
      <alignment horizontal="right" vertical="center" indent="1"/>
    </xf>
    <xf numFmtId="38" fontId="17" fillId="0" borderId="1" xfId="1" quotePrefix="1" applyNumberFormat="1" applyFont="1" applyFill="1" applyBorder="1" applyAlignment="1">
      <alignment horizontal="right" vertical="center" indent="1"/>
    </xf>
    <xf numFmtId="38" fontId="17" fillId="0" borderId="5" xfId="1" applyNumberFormat="1" applyFont="1" applyFill="1" applyBorder="1" applyAlignment="1">
      <alignment horizontal="right" vertical="center" indent="1"/>
    </xf>
    <xf numFmtId="38" fontId="17" fillId="0" borderId="1" xfId="1" applyNumberFormat="1" applyFont="1" applyFill="1" applyBorder="1" applyAlignment="1">
      <alignment horizontal="right" vertical="center" indent="1"/>
    </xf>
    <xf numFmtId="38" fontId="17" fillId="0" borderId="0" xfId="1" applyNumberFormat="1" applyFont="1" applyFill="1" applyAlignment="1">
      <alignment horizontal="right" vertical="center" indent="1"/>
    </xf>
    <xf numFmtId="38" fontId="17" fillId="0" borderId="32" xfId="1" applyNumberFormat="1" applyFont="1" applyFill="1" applyBorder="1" applyAlignment="1">
      <alignment horizontal="right" vertical="center" indent="1"/>
    </xf>
    <xf numFmtId="38" fontId="17" fillId="0" borderId="3" xfId="1" applyNumberFormat="1" applyFont="1" applyFill="1" applyBorder="1" applyAlignment="1">
      <alignment horizontal="right" vertical="center" indent="1"/>
    </xf>
    <xf numFmtId="38" fontId="17" fillId="0" borderId="6" xfId="1" applyNumberFormat="1" applyFont="1" applyFill="1" applyBorder="1" applyAlignment="1">
      <alignment horizontal="right" vertical="center" indent="1"/>
    </xf>
    <xf numFmtId="38" fontId="17" fillId="0" borderId="11" xfId="2" applyNumberFormat="1" applyFont="1" applyFill="1" applyBorder="1" applyAlignment="1">
      <alignment horizontal="right" vertical="center" indent="1"/>
    </xf>
    <xf numFmtId="38" fontId="17" fillId="0" borderId="19" xfId="0" applyNumberFormat="1" applyFont="1" applyFill="1" applyBorder="1" applyAlignment="1">
      <alignment horizontal="right" vertical="center" indent="1"/>
    </xf>
    <xf numFmtId="38" fontId="17" fillId="0" borderId="0" xfId="0" applyNumberFormat="1" applyFont="1" applyFill="1" applyBorder="1" applyAlignment="1">
      <alignment horizontal="right" vertical="center" indent="1"/>
    </xf>
    <xf numFmtId="38" fontId="17" fillId="0" borderId="0" xfId="0" quotePrefix="1" applyNumberFormat="1" applyFont="1" applyFill="1" applyAlignment="1">
      <alignment horizontal="right" vertical="center" indent="1"/>
    </xf>
    <xf numFmtId="38" fontId="17" fillId="0" borderId="0" xfId="0" applyNumberFormat="1" applyFont="1" applyFill="1" applyAlignment="1">
      <alignment horizontal="right" vertical="center" indent="1"/>
    </xf>
    <xf numFmtId="38" fontId="17" fillId="0" borderId="0" xfId="0" quotePrefix="1" applyNumberFormat="1" applyFont="1" applyFill="1" applyBorder="1" applyAlignment="1">
      <alignment horizontal="right" vertical="center" indent="1"/>
    </xf>
    <xf numFmtId="38" fontId="17" fillId="0" borderId="0" xfId="3" applyNumberFormat="1" applyFont="1" applyBorder="1" applyAlignment="1">
      <alignment horizontal="right" vertical="center" indent="1"/>
    </xf>
    <xf numFmtId="38" fontId="17" fillId="0" borderId="45" xfId="0" applyNumberFormat="1" applyFont="1" applyFill="1" applyBorder="1" applyAlignment="1">
      <alignment horizontal="right" vertical="center" indent="1"/>
    </xf>
    <xf numFmtId="38" fontId="17" fillId="0" borderId="23" xfId="0" applyNumberFormat="1" applyFont="1" applyFill="1" applyBorder="1" applyAlignment="1">
      <alignment horizontal="right" vertical="center" indent="1"/>
    </xf>
    <xf numFmtId="38" fontId="17" fillId="0" borderId="11" xfId="4" quotePrefix="1" applyNumberFormat="1" applyFont="1" applyFill="1" applyBorder="1" applyAlignment="1">
      <alignment horizontal="right" vertical="center" indent="2"/>
    </xf>
    <xf numFmtId="38" fontId="17" fillId="0" borderId="41" xfId="3" quotePrefix="1" applyNumberFormat="1" applyFont="1" applyFill="1" applyBorder="1" applyAlignment="1">
      <alignment horizontal="right" vertical="center" indent="2"/>
    </xf>
    <xf numFmtId="38" fontId="17" fillId="0" borderId="11" xfId="3" quotePrefix="1" applyNumberFormat="1" applyFont="1" applyFill="1" applyBorder="1" applyAlignment="1">
      <alignment horizontal="right" vertical="center" indent="2"/>
    </xf>
    <xf numFmtId="38" fontId="17" fillId="0" borderId="15" xfId="3" quotePrefix="1" applyNumberFormat="1" applyFont="1" applyFill="1" applyBorder="1" applyAlignment="1">
      <alignment horizontal="right" vertical="center" indent="2"/>
    </xf>
    <xf numFmtId="38" fontId="17" fillId="0" borderId="29" xfId="3" quotePrefix="1" applyNumberFormat="1" applyFont="1" applyFill="1" applyBorder="1" applyAlignment="1">
      <alignment horizontal="right" vertical="center" indent="2"/>
    </xf>
    <xf numFmtId="38" fontId="17" fillId="0" borderId="12" xfId="3" quotePrefix="1" applyNumberFormat="1" applyFont="1" applyFill="1" applyBorder="1" applyAlignment="1">
      <alignment horizontal="right" vertical="center" indent="2"/>
    </xf>
    <xf numFmtId="38" fontId="17" fillId="0" borderId="27" xfId="3" quotePrefix="1" applyNumberFormat="1" applyFont="1" applyFill="1" applyBorder="1" applyAlignment="1">
      <alignment horizontal="right" vertical="center" indent="2"/>
    </xf>
    <xf numFmtId="38" fontId="17" fillId="0" borderId="16" xfId="3" quotePrefix="1" applyNumberFormat="1" applyFont="1" applyFill="1" applyBorder="1" applyAlignment="1">
      <alignment horizontal="right" vertical="center" indent="2"/>
    </xf>
    <xf numFmtId="38" fontId="17" fillId="0" borderId="48" xfId="3" quotePrefix="1" applyNumberFormat="1" applyFont="1" applyFill="1" applyBorder="1" applyAlignment="1">
      <alignment horizontal="right" vertical="center" indent="2"/>
    </xf>
    <xf numFmtId="38" fontId="17" fillId="0" borderId="0" xfId="4" quotePrefix="1" applyNumberFormat="1" applyFont="1" applyFill="1" applyAlignment="1">
      <alignment horizontal="right" vertical="center" indent="2"/>
    </xf>
    <xf numFmtId="38" fontId="17" fillId="0" borderId="26" xfId="4" quotePrefix="1" applyNumberFormat="1" applyFont="1" applyFill="1" applyBorder="1" applyAlignment="1">
      <alignment horizontal="right" vertical="center" indent="2"/>
    </xf>
    <xf numFmtId="38" fontId="17" fillId="0" borderId="5" xfId="4" quotePrefix="1" applyNumberFormat="1" applyFont="1" applyFill="1" applyBorder="1" applyAlignment="1">
      <alignment horizontal="right" vertical="center" indent="2"/>
    </xf>
    <xf numFmtId="38" fontId="17" fillId="0" borderId="1" xfId="4" quotePrefix="1" applyNumberFormat="1" applyFont="1" applyFill="1" applyBorder="1" applyAlignment="1">
      <alignment horizontal="right" vertical="center" indent="2"/>
    </xf>
    <xf numFmtId="38" fontId="25" fillId="0" borderId="0" xfId="4" quotePrefix="1" applyNumberFormat="1" applyFont="1" applyFill="1" applyAlignment="1">
      <alignment horizontal="right" vertical="center" indent="2"/>
    </xf>
    <xf numFmtId="38" fontId="25" fillId="0" borderId="26" xfId="4" quotePrefix="1" applyNumberFormat="1" applyFont="1" applyFill="1" applyBorder="1" applyAlignment="1">
      <alignment horizontal="right" vertical="center" indent="2"/>
    </xf>
    <xf numFmtId="38" fontId="25" fillId="0" borderId="0" xfId="4" quotePrefix="1" applyNumberFormat="1" applyFont="1" applyFill="1" applyBorder="1" applyAlignment="1">
      <alignment horizontal="right" vertical="center" indent="2"/>
    </xf>
    <xf numFmtId="38" fontId="25" fillId="0" borderId="5" xfId="4" quotePrefix="1" applyNumberFormat="1" applyFont="1" applyFill="1" applyBorder="1" applyAlignment="1">
      <alignment horizontal="right" vertical="center" indent="2"/>
    </xf>
    <xf numFmtId="38" fontId="25" fillId="0" borderId="1" xfId="4" quotePrefix="1" applyNumberFormat="1" applyFont="1" applyFill="1" applyBorder="1" applyAlignment="1">
      <alignment horizontal="right" vertical="center" indent="2"/>
    </xf>
    <xf numFmtId="38" fontId="17" fillId="0" borderId="28" xfId="4" quotePrefix="1" applyNumberFormat="1" applyFont="1" applyFill="1" applyBorder="1" applyAlignment="1">
      <alignment horizontal="right" vertical="center" indent="2"/>
    </xf>
    <xf numFmtId="38" fontId="17" fillId="0" borderId="3" xfId="4" quotePrefix="1" applyNumberFormat="1" applyFont="1" applyFill="1" applyBorder="1" applyAlignment="1">
      <alignment horizontal="right" vertical="center" indent="2"/>
    </xf>
    <xf numFmtId="38" fontId="17" fillId="0" borderId="6" xfId="4" quotePrefix="1" applyNumberFormat="1" applyFont="1" applyFill="1" applyBorder="1" applyAlignment="1">
      <alignment horizontal="right" vertical="center" indent="2"/>
    </xf>
    <xf numFmtId="38" fontId="17" fillId="0" borderId="32" xfId="4" quotePrefix="1" applyNumberFormat="1" applyFont="1" applyFill="1" applyBorder="1" applyAlignment="1">
      <alignment horizontal="right" vertical="center" indent="2"/>
    </xf>
    <xf numFmtId="0" fontId="15" fillId="0" borderId="0" xfId="0" applyFont="1" applyBorder="1" applyAlignment="1">
      <alignment horizontal="center"/>
    </xf>
    <xf numFmtId="0" fontId="17" fillId="0" borderId="3" xfId="5" applyFont="1" applyFill="1" applyBorder="1" applyAlignment="1">
      <alignment horizontal="center"/>
    </xf>
    <xf numFmtId="0" fontId="17" fillId="0" borderId="0" xfId="3" applyFont="1" applyBorder="1" applyAlignment="1">
      <alignment horizontal="center"/>
    </xf>
    <xf numFmtId="0" fontId="12" fillId="0" borderId="0" xfId="3" applyFont="1" applyAlignment="1">
      <alignment horizontal="center"/>
    </xf>
    <xf numFmtId="0" fontId="15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38" fontId="17" fillId="0" borderId="11" xfId="3" quotePrefix="1" applyNumberFormat="1" applyFont="1" applyFill="1" applyBorder="1" applyAlignment="1">
      <alignment horizontal="center" vertical="center"/>
    </xf>
    <xf numFmtId="38" fontId="17" fillId="0" borderId="12" xfId="3" quotePrefix="1" applyNumberFormat="1" applyFont="1" applyFill="1" applyBorder="1" applyAlignment="1">
      <alignment horizontal="center" vertical="center"/>
    </xf>
    <xf numFmtId="38" fontId="17" fillId="0" borderId="0" xfId="4" quotePrefix="1" applyNumberFormat="1" applyFont="1" applyFill="1" applyAlignment="1">
      <alignment horizontal="center" vertical="center"/>
    </xf>
    <xf numFmtId="38" fontId="25" fillId="0" borderId="0" xfId="4" quotePrefix="1" applyNumberFormat="1" applyFont="1" applyFill="1" applyBorder="1" applyAlignment="1">
      <alignment horizontal="center" vertical="center"/>
    </xf>
    <xf numFmtId="38" fontId="17" fillId="0" borderId="3" xfId="4" quotePrefix="1" applyNumberFormat="1" applyFont="1" applyFill="1" applyBorder="1" applyAlignment="1">
      <alignment horizontal="center" vertical="center"/>
    </xf>
    <xf numFmtId="179" fontId="17" fillId="0" borderId="0" xfId="3" applyNumberFormat="1" applyFont="1" applyFill="1" applyBorder="1" applyAlignment="1">
      <alignment horizontal="center" vertical="center"/>
    </xf>
    <xf numFmtId="38" fontId="17" fillId="0" borderId="49" xfId="4" quotePrefix="1" applyNumberFormat="1" applyFont="1" applyFill="1" applyBorder="1" applyAlignment="1">
      <alignment horizontal="right" vertical="center" indent="2"/>
    </xf>
    <xf numFmtId="38" fontId="17" fillId="0" borderId="11" xfId="7" quotePrefix="1" applyNumberFormat="1" applyFont="1" applyFill="1" applyBorder="1" applyAlignment="1">
      <alignment horizontal="right" vertical="center" indent="2"/>
    </xf>
    <xf numFmtId="38" fontId="17" fillId="0" borderId="50" xfId="3" quotePrefix="1" applyNumberFormat="1" applyFont="1" applyFill="1" applyBorder="1" applyAlignment="1">
      <alignment horizontal="right" vertical="center" indent="2"/>
    </xf>
    <xf numFmtId="38" fontId="17" fillId="0" borderId="12" xfId="7" quotePrefix="1" applyNumberFormat="1" applyFont="1" applyFill="1" applyBorder="1" applyAlignment="1">
      <alignment horizontal="right" vertical="center" indent="2"/>
    </xf>
    <xf numFmtId="38" fontId="17" fillId="0" borderId="51" xfId="4" quotePrefix="1" applyNumberFormat="1" applyFont="1" applyFill="1" applyBorder="1" applyAlignment="1">
      <alignment horizontal="right" vertical="center" indent="2"/>
    </xf>
    <xf numFmtId="38" fontId="17" fillId="0" borderId="0" xfId="7" quotePrefix="1" applyNumberFormat="1" applyFont="1" applyFill="1" applyBorder="1" applyAlignment="1">
      <alignment horizontal="center" vertical="center"/>
    </xf>
    <xf numFmtId="38" fontId="17" fillId="0" borderId="0" xfId="7" quotePrefix="1" applyNumberFormat="1" applyFont="1" applyFill="1" applyAlignment="1">
      <alignment horizontal="right" vertical="center" indent="2"/>
    </xf>
    <xf numFmtId="38" fontId="25" fillId="0" borderId="51" xfId="4" quotePrefix="1" applyNumberFormat="1" applyFont="1" applyFill="1" applyBorder="1" applyAlignment="1">
      <alignment horizontal="right" vertical="center" indent="2"/>
    </xf>
    <xf numFmtId="38" fontId="25" fillId="0" borderId="0" xfId="4" quotePrefix="1" applyNumberFormat="1" applyFont="1" applyFill="1" applyAlignment="1">
      <alignment horizontal="center" vertical="center"/>
    </xf>
    <xf numFmtId="38" fontId="25" fillId="0" borderId="0" xfId="7" quotePrefix="1" applyNumberFormat="1" applyFont="1" applyFill="1" applyAlignment="1">
      <alignment horizontal="right" vertical="center" indent="2"/>
    </xf>
    <xf numFmtId="38" fontId="17" fillId="0" borderId="52" xfId="4" quotePrefix="1" applyNumberFormat="1" applyFont="1" applyFill="1" applyBorder="1" applyAlignment="1">
      <alignment horizontal="right" vertical="center" indent="2"/>
    </xf>
    <xf numFmtId="38" fontId="17" fillId="0" borderId="3" xfId="7" quotePrefix="1" applyNumberFormat="1" applyFont="1" applyFill="1" applyBorder="1" applyAlignment="1">
      <alignment horizontal="right" vertical="center" indent="2"/>
    </xf>
    <xf numFmtId="0" fontId="17" fillId="0" borderId="0" xfId="3" applyFont="1" applyBorder="1" applyAlignment="1">
      <alignment horizontal="right" vertical="top" wrapText="1"/>
    </xf>
    <xf numFmtId="0" fontId="17" fillId="0" borderId="3" xfId="3" applyFont="1" applyBorder="1" applyAlignment="1">
      <alignment horizontal="right" wrapText="1"/>
    </xf>
    <xf numFmtId="0" fontId="17" fillId="0" borderId="2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9" xfId="3" applyFont="1" applyFill="1" applyBorder="1" applyAlignment="1">
      <alignment horizontal="center" vertical="center" wrapText="1"/>
    </xf>
    <xf numFmtId="0" fontId="17" fillId="0" borderId="21" xfId="3" applyFont="1" applyFill="1" applyBorder="1" applyAlignment="1">
      <alignment horizontal="center" vertical="center"/>
    </xf>
    <xf numFmtId="0" fontId="17" fillId="0" borderId="24" xfId="3" applyFont="1" applyFill="1" applyBorder="1" applyAlignment="1">
      <alignment horizontal="center" vertical="center"/>
    </xf>
    <xf numFmtId="0" fontId="17" fillId="0" borderId="3" xfId="3" applyFont="1" applyFill="1" applyBorder="1" applyAlignment="1">
      <alignment horizontal="left" vertical="center" wrapText="1"/>
    </xf>
    <xf numFmtId="0" fontId="17" fillId="0" borderId="6" xfId="3" applyFont="1" applyFill="1" applyBorder="1" applyAlignment="1">
      <alignment horizontal="left" vertical="center" wrapText="1"/>
    </xf>
    <xf numFmtId="0" fontId="17" fillId="0" borderId="9" xfId="3" applyFont="1" applyFill="1" applyBorder="1" applyAlignment="1">
      <alignment horizontal="center" vertical="center"/>
    </xf>
    <xf numFmtId="0" fontId="17" fillId="0" borderId="13" xfId="3" applyFont="1" applyFill="1" applyBorder="1" applyAlignment="1">
      <alignment horizontal="center" vertical="center"/>
    </xf>
    <xf numFmtId="0" fontId="17" fillId="0" borderId="10" xfId="3" applyFont="1" applyFill="1" applyBorder="1" applyAlignment="1">
      <alignment horizontal="center" vertical="center"/>
    </xf>
    <xf numFmtId="0" fontId="17" fillId="0" borderId="14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horizontal="center" vertical="center" wrapText="1"/>
    </xf>
    <xf numFmtId="0" fontId="17" fillId="0" borderId="18" xfId="3" applyFont="1" applyFill="1" applyBorder="1" applyAlignment="1">
      <alignment horizontal="center" vertical="center" wrapText="1"/>
    </xf>
    <xf numFmtId="0" fontId="17" fillId="0" borderId="3" xfId="5" applyFont="1" applyFill="1" applyBorder="1" applyAlignment="1">
      <alignment horizontal="right" vertical="center" wrapText="1"/>
    </xf>
    <xf numFmtId="0" fontId="17" fillId="0" borderId="29" xfId="5" applyFont="1" applyFill="1" applyBorder="1" applyAlignment="1">
      <alignment horizontal="center" vertical="center"/>
    </xf>
    <xf numFmtId="0" fontId="17" fillId="0" borderId="11" xfId="3" applyFont="1" applyFill="1" applyBorder="1" applyAlignment="1">
      <alignment horizontal="center" vertical="center"/>
    </xf>
    <xf numFmtId="0" fontId="17" fillId="0" borderId="15" xfId="5" applyFont="1" applyFill="1" applyBorder="1" applyAlignment="1">
      <alignment horizontal="center" vertical="center"/>
    </xf>
    <xf numFmtId="0" fontId="17" fillId="0" borderId="0" xfId="3" applyFont="1" applyBorder="1" applyAlignment="1">
      <alignment horizontal="right" vertical="center" wrapText="1"/>
    </xf>
    <xf numFmtId="0" fontId="17" fillId="0" borderId="0" xfId="3" applyFont="1" applyBorder="1" applyAlignment="1">
      <alignment horizontal="center" vertical="center"/>
    </xf>
    <xf numFmtId="0" fontId="17" fillId="0" borderId="5" xfId="5" applyFont="1" applyFill="1" applyBorder="1" applyAlignment="1">
      <alignment horizontal="center" vertical="center"/>
    </xf>
    <xf numFmtId="0" fontId="17" fillId="0" borderId="3" xfId="3" applyFont="1" applyFill="1" applyBorder="1" applyAlignment="1">
      <alignment horizontal="center" vertical="center"/>
    </xf>
    <xf numFmtId="0" fontId="17" fillId="0" borderId="6" xfId="5" applyFont="1" applyFill="1" applyBorder="1" applyAlignment="1">
      <alignment horizontal="center" vertical="center"/>
    </xf>
    <xf numFmtId="0" fontId="17" fillId="0" borderId="30" xfId="5" applyFont="1" applyFill="1" applyBorder="1" applyAlignment="1">
      <alignment horizontal="center" vertical="center" wrapText="1"/>
    </xf>
    <xf numFmtId="0" fontId="17" fillId="0" borderId="31" xfId="5" applyFont="1" applyFill="1" applyBorder="1" applyAlignment="1">
      <alignment horizontal="center" vertical="center"/>
    </xf>
    <xf numFmtId="0" fontId="17" fillId="0" borderId="35" xfId="3" applyFont="1" applyFill="1" applyBorder="1" applyAlignment="1">
      <alignment horizontal="center" vertical="center" wrapText="1"/>
    </xf>
    <xf numFmtId="0" fontId="17" fillId="0" borderId="36" xfId="3" applyFont="1" applyFill="1" applyBorder="1" applyAlignment="1">
      <alignment horizontal="center" vertical="center" wrapText="1"/>
    </xf>
    <xf numFmtId="0" fontId="17" fillId="0" borderId="37" xfId="3" applyFont="1" applyFill="1" applyBorder="1" applyAlignment="1">
      <alignment horizontal="center" vertical="center" wrapText="1"/>
    </xf>
    <xf numFmtId="0" fontId="17" fillId="0" borderId="38" xfId="3" applyFont="1" applyFill="1" applyBorder="1" applyAlignment="1">
      <alignment horizontal="center" vertical="center" wrapText="1"/>
    </xf>
    <xf numFmtId="0" fontId="17" fillId="0" borderId="26" xfId="3" applyFont="1" applyFill="1" applyBorder="1" applyAlignment="1">
      <alignment horizontal="center" vertical="center" wrapText="1"/>
    </xf>
    <xf numFmtId="0" fontId="17" fillId="0" borderId="28" xfId="3" applyFont="1" applyFill="1" applyBorder="1" applyAlignment="1">
      <alignment horizontal="center" vertical="center" wrapText="1"/>
    </xf>
    <xf numFmtId="0" fontId="17" fillId="0" borderId="10" xfId="5" applyFont="1" applyFill="1" applyBorder="1" applyAlignment="1">
      <alignment horizontal="center" vertical="center" wrapText="1"/>
    </xf>
    <xf numFmtId="0" fontId="17" fillId="0" borderId="22" xfId="5" applyFont="1" applyFill="1" applyBorder="1" applyAlignment="1">
      <alignment horizontal="center" vertical="center" wrapText="1"/>
    </xf>
    <xf numFmtId="0" fontId="17" fillId="0" borderId="34" xfId="5" applyFont="1" applyFill="1" applyBorder="1" applyAlignment="1">
      <alignment horizontal="center" vertical="center"/>
    </xf>
    <xf numFmtId="0" fontId="21" fillId="0" borderId="41" xfId="3" applyFont="1" applyFill="1" applyBorder="1" applyAlignment="1">
      <alignment horizontal="center" vertical="center" wrapText="1"/>
    </xf>
    <xf numFmtId="0" fontId="21" fillId="0" borderId="28" xfId="3" applyFont="1" applyFill="1" applyBorder="1" applyAlignment="1">
      <alignment horizontal="center" vertical="center"/>
    </xf>
    <xf numFmtId="0" fontId="21" fillId="0" borderId="15" xfId="3" applyFont="1" applyFill="1" applyBorder="1" applyAlignment="1">
      <alignment horizontal="center" vertical="center"/>
    </xf>
    <xf numFmtId="0" fontId="21" fillId="0" borderId="6" xfId="3" applyFont="1" applyFill="1" applyBorder="1" applyAlignment="1">
      <alignment horizontal="center" vertical="center"/>
    </xf>
    <xf numFmtId="0" fontId="21" fillId="0" borderId="39" xfId="3" applyFont="1" applyFill="1" applyBorder="1" applyAlignment="1">
      <alignment horizontal="center" vertical="center" wrapText="1"/>
    </xf>
    <xf numFmtId="0" fontId="21" fillId="0" borderId="40" xfId="3" applyFont="1" applyFill="1" applyBorder="1" applyAlignment="1">
      <alignment horizontal="center" vertical="center" wrapText="1"/>
    </xf>
    <xf numFmtId="0" fontId="21" fillId="0" borderId="28" xfId="3" applyFont="1" applyFill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/>
    </xf>
    <xf numFmtId="0" fontId="17" fillId="0" borderId="23" xfId="3" applyFont="1" applyFill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178" fontId="17" fillId="0" borderId="29" xfId="3" applyNumberFormat="1" applyFont="1" applyFill="1" applyBorder="1" applyAlignment="1">
      <alignment horizontal="center" vertical="center" wrapText="1"/>
    </xf>
    <xf numFmtId="178" fontId="17" fillId="0" borderId="32" xfId="3" applyNumberFormat="1" applyFont="1" applyFill="1" applyBorder="1" applyAlignment="1">
      <alignment horizontal="center" vertical="center" wrapText="1"/>
    </xf>
    <xf numFmtId="179" fontId="17" fillId="0" borderId="39" xfId="3" applyNumberFormat="1" applyFont="1" applyFill="1" applyBorder="1" applyAlignment="1">
      <alignment horizontal="center" vertical="center" wrapText="1"/>
    </xf>
    <xf numFmtId="179" fontId="17" fillId="0" borderId="11" xfId="3" applyNumberFormat="1" applyFont="1" applyFill="1" applyBorder="1" applyAlignment="1">
      <alignment horizontal="center" vertical="center" wrapText="1"/>
    </xf>
    <xf numFmtId="179" fontId="17" fillId="0" borderId="25" xfId="3" applyNumberFormat="1" applyFont="1" applyFill="1" applyBorder="1" applyAlignment="1">
      <alignment horizontal="center" vertical="center" wrapText="1"/>
    </xf>
    <xf numFmtId="179" fontId="17" fillId="0" borderId="23" xfId="3" applyNumberFormat="1" applyFont="1" applyFill="1" applyBorder="1" applyAlignment="1">
      <alignment horizontal="center" vertical="center" wrapText="1"/>
    </xf>
    <xf numFmtId="179" fontId="17" fillId="0" borderId="43" xfId="3" applyNumberFormat="1" applyFont="1" applyFill="1" applyBorder="1" applyAlignment="1">
      <alignment horizontal="center" vertical="center" wrapText="1"/>
    </xf>
    <xf numFmtId="179" fontId="17" fillId="0" borderId="8" xfId="3" applyNumberFormat="1" applyFont="1" applyFill="1" applyBorder="1" applyAlignment="1">
      <alignment horizontal="center" vertical="center" wrapText="1"/>
    </xf>
    <xf numFmtId="179" fontId="17" fillId="0" borderId="4" xfId="3" applyNumberFormat="1" applyFont="1" applyFill="1" applyBorder="1" applyAlignment="1">
      <alignment horizontal="center" vertical="center" wrapText="1"/>
    </xf>
    <xf numFmtId="0" fontId="17" fillId="0" borderId="15" xfId="3" applyFont="1" applyFill="1" applyBorder="1" applyAlignment="1">
      <alignment horizontal="distributed" vertical="center" indent="1"/>
    </xf>
    <xf numFmtId="0" fontId="17" fillId="0" borderId="5" xfId="3" applyFont="1" applyFill="1" applyBorder="1" applyAlignment="1">
      <alignment horizontal="distributed" vertical="center" indent="1"/>
    </xf>
    <xf numFmtId="178" fontId="21" fillId="0" borderId="29" xfId="3" applyNumberFormat="1" applyFont="1" applyFill="1" applyBorder="1" applyAlignment="1">
      <alignment horizontal="center" vertical="center" wrapText="1"/>
    </xf>
    <xf numFmtId="178" fontId="21" fillId="0" borderId="1" xfId="3" applyNumberFormat="1" applyFont="1" applyFill="1" applyBorder="1" applyAlignment="1">
      <alignment horizontal="center" vertical="center"/>
    </xf>
    <xf numFmtId="179" fontId="17" fillId="0" borderId="2" xfId="3" applyNumberFormat="1" applyFont="1" applyFill="1" applyBorder="1" applyAlignment="1">
      <alignment horizontal="center" vertical="center" wrapText="1"/>
    </xf>
    <xf numFmtId="38" fontId="17" fillId="0" borderId="0" xfId="7" applyFont="1" applyFill="1" applyBorder="1" applyAlignment="1">
      <alignment horizontal="right" vertical="center" indent="1"/>
    </xf>
    <xf numFmtId="177" fontId="17" fillId="0" borderId="26" xfId="3" applyNumberFormat="1" applyFont="1" applyFill="1" applyBorder="1" applyAlignment="1">
      <alignment horizontal="right" vertical="center" indent="1"/>
    </xf>
    <xf numFmtId="38" fontId="17" fillId="0" borderId="12" xfId="7" applyFont="1" applyFill="1" applyBorder="1" applyAlignment="1">
      <alignment horizontal="right" vertical="center" indent="1"/>
    </xf>
    <xf numFmtId="177" fontId="17" fillId="0" borderId="27" xfId="3" applyNumberFormat="1" applyFont="1" applyFill="1" applyBorder="1" applyAlignment="1">
      <alignment horizontal="right" vertical="center" indent="1"/>
    </xf>
    <xf numFmtId="38" fontId="17" fillId="0" borderId="3" xfId="7" applyFont="1" applyFill="1" applyBorder="1" applyAlignment="1">
      <alignment horizontal="right" vertical="center" indent="1"/>
    </xf>
    <xf numFmtId="177" fontId="17" fillId="0" borderId="28" xfId="3" applyNumberFormat="1" applyFont="1" applyFill="1" applyBorder="1" applyAlignment="1">
      <alignment horizontal="right" vertical="center" indent="1"/>
    </xf>
    <xf numFmtId="38" fontId="17" fillId="0" borderId="17" xfId="2" applyNumberFormat="1" applyFont="1" applyFill="1" applyBorder="1" applyAlignment="1">
      <alignment horizontal="right" vertical="center"/>
    </xf>
    <xf numFmtId="38" fontId="17" fillId="0" borderId="19" xfId="1" applyNumberFormat="1" applyFont="1" applyFill="1" applyBorder="1" applyAlignment="1">
      <alignment horizontal="right" vertical="center"/>
    </xf>
    <xf numFmtId="38" fontId="17" fillId="0" borderId="19" xfId="2" applyNumberFormat="1" applyFont="1" applyFill="1" applyBorder="1" applyAlignment="1">
      <alignment horizontal="right" vertical="center"/>
    </xf>
    <xf numFmtId="38" fontId="17" fillId="0" borderId="18" xfId="2" applyNumberFormat="1" applyFont="1" applyFill="1" applyBorder="1" applyAlignment="1">
      <alignment horizontal="right" vertical="center"/>
    </xf>
  </cellXfs>
  <cellStyles count="8">
    <cellStyle name="パーセント" xfId="6" builtinId="5"/>
    <cellStyle name="桁区切り" xfId="7" builtinId="6"/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88393279193429"/>
          <c:y val="0.27704343241939416"/>
          <c:w val="0.80287554831432506"/>
          <c:h val="0.58125736680078177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F2-4215-9BD2-2647F0CB502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F2-4215-9BD2-2647F0CB502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9F2-4215-9BD2-2647F0CB502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9F2-4215-9BD2-2647F0CB502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9F2-4215-9BD2-2647F0CB502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9F2-4215-9BD2-2647F0CB502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9F2-4215-9BD2-2647F0CB502A}"/>
              </c:ext>
            </c:extLst>
          </c:dPt>
          <c:dLbls>
            <c:dLbl>
              <c:idx val="0"/>
              <c:layout>
                <c:manualLayout>
                  <c:x val="-1.9694348385899353E-17"/>
                  <c:y val="-0.299356090444382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F2-4215-9BD2-2647F0CB502A}"/>
                </c:ext>
              </c:extLst>
            </c:dLbl>
            <c:dLbl>
              <c:idx val="1"/>
              <c:layout>
                <c:manualLayout>
                  <c:x val="-3.9388696771798706E-17"/>
                  <c:y val="-0.289519408468021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F2-4215-9BD2-2647F0CB502A}"/>
                </c:ext>
              </c:extLst>
            </c:dLbl>
            <c:dLbl>
              <c:idx val="2"/>
              <c:layout>
                <c:manualLayout>
                  <c:x val="3.7075990724573737E-3"/>
                  <c:y val="-0.258093990114813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F2-4215-9BD2-2647F0CB502A}"/>
                </c:ext>
              </c:extLst>
            </c:dLbl>
            <c:dLbl>
              <c:idx val="3"/>
              <c:layout>
                <c:manualLayout>
                  <c:x val="2.1484991887300896E-3"/>
                  <c:y val="-0.2665010988763073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F2-4215-9BD2-2647F0CB502A}"/>
                </c:ext>
              </c:extLst>
            </c:dLbl>
            <c:dLbl>
              <c:idx val="4"/>
              <c:layout>
                <c:manualLayout>
                  <c:x val="2.1484991887300111E-3"/>
                  <c:y val="-0.2614396877649664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F2-4215-9BD2-2647F0CB502A}"/>
                </c:ext>
              </c:extLst>
            </c:dLbl>
            <c:dLbl>
              <c:idx val="5"/>
              <c:layout>
                <c:manualLayout>
                  <c:x val="1.4197011962065287E-3"/>
                  <c:y val="-0.257236321387009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F2-4215-9BD2-2647F0CB502A}"/>
                </c:ext>
              </c:extLst>
            </c:dLbl>
            <c:dLbl>
              <c:idx val="6"/>
              <c:layout>
                <c:manualLayout>
                  <c:x val="-1.5755478708719482E-16"/>
                  <c:y val="-0.2387635432509818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9F2-4215-9BD2-2647F0CB50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'1.事業所の推移'!$L$4:$L$10</c:f>
              <c:strCache>
                <c:ptCount val="7"/>
                <c:pt idx="0">
                  <c:v>H18</c:v>
                </c:pt>
                <c:pt idx="1">
                  <c:v>H21</c:v>
                </c:pt>
                <c:pt idx="2">
                  <c:v>H24</c:v>
                </c:pt>
                <c:pt idx="3">
                  <c:v>H26</c:v>
                </c:pt>
                <c:pt idx="4">
                  <c:v>H28</c:v>
                </c:pt>
                <c:pt idx="5">
                  <c:v>R1</c:v>
                </c:pt>
                <c:pt idx="6">
                  <c:v>R3</c:v>
                </c:pt>
              </c:strCache>
            </c:strRef>
          </c:cat>
          <c:val>
            <c:numRef>
              <c:f>'1.事業所の推移'!$F$4:$F$10</c:f>
              <c:numCache>
                <c:formatCode>#,##0_ </c:formatCode>
                <c:ptCount val="7"/>
                <c:pt idx="0">
                  <c:v>2204</c:v>
                </c:pt>
                <c:pt idx="1">
                  <c:v>2196</c:v>
                </c:pt>
                <c:pt idx="2">
                  <c:v>1996</c:v>
                </c:pt>
                <c:pt idx="3">
                  <c:v>1887</c:v>
                </c:pt>
                <c:pt idx="4">
                  <c:v>1808</c:v>
                </c:pt>
                <c:pt idx="5">
                  <c:v>1882</c:v>
                </c:pt>
                <c:pt idx="6">
                  <c:v>1693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9F2-4215-9BD2-2647F0CB5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bg2"/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3"/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11</xdr:row>
      <xdr:rowOff>0</xdr:rowOff>
    </xdr:from>
    <xdr:to>
      <xdr:col>6</xdr:col>
      <xdr:colOff>85725</xdr:colOff>
      <xdr:row>11</xdr:row>
      <xdr:rowOff>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>
        <a:xfrm>
          <a:off x="3752850" y="3219450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11</xdr:row>
      <xdr:rowOff>0</xdr:rowOff>
    </xdr:from>
    <xdr:to>
      <xdr:col>6</xdr:col>
      <xdr:colOff>85725</xdr:colOff>
      <xdr:row>11</xdr:row>
      <xdr:rowOff>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>
        <a:xfrm>
          <a:off x="3752850" y="3219450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11</xdr:row>
      <xdr:rowOff>0</xdr:rowOff>
    </xdr:from>
    <xdr:to>
      <xdr:col>6</xdr:col>
      <xdr:colOff>85725</xdr:colOff>
      <xdr:row>11</xdr:row>
      <xdr:rowOff>0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>
        <a:xfrm>
          <a:off x="3752850" y="3219450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11</xdr:row>
      <xdr:rowOff>0</xdr:rowOff>
    </xdr:from>
    <xdr:to>
      <xdr:col>6</xdr:col>
      <xdr:colOff>85725</xdr:colOff>
      <xdr:row>11</xdr:row>
      <xdr:rowOff>0</xdr:rowOff>
    </xdr:to>
    <xdr:sp macro="" textlink="">
      <xdr:nvSpPr>
        <xdr:cNvPr id="5" name="AutoShape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>
        <a:xfrm>
          <a:off x="3752850" y="3219450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11</xdr:row>
      <xdr:rowOff>0</xdr:rowOff>
    </xdr:from>
    <xdr:to>
      <xdr:col>6</xdr:col>
      <xdr:colOff>85725</xdr:colOff>
      <xdr:row>11</xdr:row>
      <xdr:rowOff>0</xdr:rowOff>
    </xdr:to>
    <xdr:sp macro="" textlink="">
      <xdr:nvSpPr>
        <xdr:cNvPr id="6" name="AutoShape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>
        <a:xfrm>
          <a:off x="3752850" y="3219450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11</xdr:row>
      <xdr:rowOff>0</xdr:rowOff>
    </xdr:from>
    <xdr:to>
      <xdr:col>6</xdr:col>
      <xdr:colOff>85725</xdr:colOff>
      <xdr:row>11</xdr:row>
      <xdr:rowOff>0</xdr:rowOff>
    </xdr:to>
    <xdr:sp macro="" textlink="">
      <xdr:nvSpPr>
        <xdr:cNvPr id="7" name="AutoShape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>
        <a:xfrm>
          <a:off x="3752850" y="3219450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11</xdr:row>
      <xdr:rowOff>0</xdr:rowOff>
    </xdr:from>
    <xdr:to>
      <xdr:col>6</xdr:col>
      <xdr:colOff>85725</xdr:colOff>
      <xdr:row>11</xdr:row>
      <xdr:rowOff>0</xdr:rowOff>
    </xdr:to>
    <xdr:sp macro="" textlink="">
      <xdr:nvSpPr>
        <xdr:cNvPr id="8" name="AutoShape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>
        <a:xfrm>
          <a:off x="3752850" y="3219450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11</xdr:row>
      <xdr:rowOff>0</xdr:rowOff>
    </xdr:from>
    <xdr:to>
      <xdr:col>6</xdr:col>
      <xdr:colOff>85725</xdr:colOff>
      <xdr:row>11</xdr:row>
      <xdr:rowOff>0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>
        <a:xfrm>
          <a:off x="3752850" y="3219450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11</xdr:row>
      <xdr:rowOff>0</xdr:rowOff>
    </xdr:from>
    <xdr:to>
      <xdr:col>6</xdr:col>
      <xdr:colOff>85725</xdr:colOff>
      <xdr:row>11</xdr:row>
      <xdr:rowOff>0</xdr:rowOff>
    </xdr:to>
    <xdr:sp macro="" textlink="">
      <xdr:nvSpPr>
        <xdr:cNvPr id="10" name="AutoShape 1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>
        <a:xfrm>
          <a:off x="3752850" y="3219450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11</xdr:row>
      <xdr:rowOff>0</xdr:rowOff>
    </xdr:from>
    <xdr:to>
      <xdr:col>6</xdr:col>
      <xdr:colOff>85725</xdr:colOff>
      <xdr:row>11</xdr:row>
      <xdr:rowOff>0</xdr:rowOff>
    </xdr:to>
    <xdr:sp macro="" textlink="">
      <xdr:nvSpPr>
        <xdr:cNvPr id="11" name="AutoShape 1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>
        <a:xfrm>
          <a:off x="3752850" y="3219450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5</xdr:col>
      <xdr:colOff>323850</xdr:colOff>
      <xdr:row>11</xdr:row>
      <xdr:rowOff>0</xdr:rowOff>
    </xdr:from>
    <xdr:to>
      <xdr:col>6</xdr:col>
      <xdr:colOff>85725</xdr:colOff>
      <xdr:row>11</xdr:row>
      <xdr:rowOff>0</xdr:rowOff>
    </xdr:to>
    <xdr:sp macro="" textlink="">
      <xdr:nvSpPr>
        <xdr:cNvPr id="12" name="AutoShape 1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>
        <a:xfrm>
          <a:off x="3752850" y="3219450"/>
          <a:ext cx="4476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11</xdr:row>
      <xdr:rowOff>0</xdr:rowOff>
    </xdr:from>
    <xdr:to>
      <xdr:col>7</xdr:col>
      <xdr:colOff>85725</xdr:colOff>
      <xdr:row>11</xdr:row>
      <xdr:rowOff>0</xdr:rowOff>
    </xdr:to>
    <xdr:sp macro="" textlink="">
      <xdr:nvSpPr>
        <xdr:cNvPr id="13" name="AutoShape 2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>
        <a:xfrm>
          <a:off x="4438650" y="3219450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11</xdr:row>
      <xdr:rowOff>0</xdr:rowOff>
    </xdr:from>
    <xdr:to>
      <xdr:col>7</xdr:col>
      <xdr:colOff>85725</xdr:colOff>
      <xdr:row>11</xdr:row>
      <xdr:rowOff>0</xdr:rowOff>
    </xdr:to>
    <xdr:sp macro="" textlink="">
      <xdr:nvSpPr>
        <xdr:cNvPr id="14" name="AutoShape 2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>
        <a:xfrm>
          <a:off x="4438650" y="3219450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11</xdr:row>
      <xdr:rowOff>0</xdr:rowOff>
    </xdr:from>
    <xdr:to>
      <xdr:col>7</xdr:col>
      <xdr:colOff>85725</xdr:colOff>
      <xdr:row>11</xdr:row>
      <xdr:rowOff>0</xdr:rowOff>
    </xdr:to>
    <xdr:sp macro="" textlink="">
      <xdr:nvSpPr>
        <xdr:cNvPr id="15" name="AutoShape 2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>
        <a:xfrm>
          <a:off x="4438650" y="3219450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11</xdr:row>
      <xdr:rowOff>0</xdr:rowOff>
    </xdr:from>
    <xdr:to>
      <xdr:col>7</xdr:col>
      <xdr:colOff>85725</xdr:colOff>
      <xdr:row>11</xdr:row>
      <xdr:rowOff>0</xdr:rowOff>
    </xdr:to>
    <xdr:sp macro="" textlink="">
      <xdr:nvSpPr>
        <xdr:cNvPr id="16" name="AutoShape 2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>
        <a:xfrm>
          <a:off x="4438650" y="3219450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11</xdr:row>
      <xdr:rowOff>0</xdr:rowOff>
    </xdr:from>
    <xdr:to>
      <xdr:col>7</xdr:col>
      <xdr:colOff>85725</xdr:colOff>
      <xdr:row>11</xdr:row>
      <xdr:rowOff>0</xdr:rowOff>
    </xdr:to>
    <xdr:sp macro="" textlink="">
      <xdr:nvSpPr>
        <xdr:cNvPr id="17" name="AutoShape 2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>
        <a:xfrm>
          <a:off x="4438650" y="3219450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11</xdr:row>
      <xdr:rowOff>0</xdr:rowOff>
    </xdr:from>
    <xdr:to>
      <xdr:col>7</xdr:col>
      <xdr:colOff>85725</xdr:colOff>
      <xdr:row>11</xdr:row>
      <xdr:rowOff>0</xdr:rowOff>
    </xdr:to>
    <xdr:sp macro="" textlink="">
      <xdr:nvSpPr>
        <xdr:cNvPr id="18" name="AutoShape 2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>
        <a:xfrm>
          <a:off x="4438650" y="3219450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11</xdr:row>
      <xdr:rowOff>0</xdr:rowOff>
    </xdr:from>
    <xdr:to>
      <xdr:col>7</xdr:col>
      <xdr:colOff>85725</xdr:colOff>
      <xdr:row>11</xdr:row>
      <xdr:rowOff>0</xdr:rowOff>
    </xdr:to>
    <xdr:sp macro="" textlink="">
      <xdr:nvSpPr>
        <xdr:cNvPr id="19" name="AutoShape 2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>
        <a:xfrm>
          <a:off x="4438650" y="3219450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11</xdr:row>
      <xdr:rowOff>0</xdr:rowOff>
    </xdr:from>
    <xdr:to>
      <xdr:col>7</xdr:col>
      <xdr:colOff>85725</xdr:colOff>
      <xdr:row>11</xdr:row>
      <xdr:rowOff>0</xdr:rowOff>
    </xdr:to>
    <xdr:sp macro="" textlink="">
      <xdr:nvSpPr>
        <xdr:cNvPr id="20" name="AutoShape 2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>
        <a:xfrm>
          <a:off x="4438650" y="3219450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11</xdr:row>
      <xdr:rowOff>0</xdr:rowOff>
    </xdr:from>
    <xdr:to>
      <xdr:col>7</xdr:col>
      <xdr:colOff>85725</xdr:colOff>
      <xdr:row>11</xdr:row>
      <xdr:rowOff>0</xdr:rowOff>
    </xdr:to>
    <xdr:sp macro="" textlink="">
      <xdr:nvSpPr>
        <xdr:cNvPr id="21" name="AutoShape 3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>
        <a:xfrm>
          <a:off x="4438650" y="3219450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11</xdr:row>
      <xdr:rowOff>0</xdr:rowOff>
    </xdr:from>
    <xdr:to>
      <xdr:col>7</xdr:col>
      <xdr:colOff>85725</xdr:colOff>
      <xdr:row>11</xdr:row>
      <xdr:rowOff>0</xdr:rowOff>
    </xdr:to>
    <xdr:sp macro="" textlink="">
      <xdr:nvSpPr>
        <xdr:cNvPr id="22" name="AutoShape 3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>
        <a:xfrm>
          <a:off x="4438650" y="3219450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11</xdr:row>
      <xdr:rowOff>0</xdr:rowOff>
    </xdr:from>
    <xdr:to>
      <xdr:col>7</xdr:col>
      <xdr:colOff>85725</xdr:colOff>
      <xdr:row>11</xdr:row>
      <xdr:rowOff>0</xdr:rowOff>
    </xdr:to>
    <xdr:sp macro="" textlink="">
      <xdr:nvSpPr>
        <xdr:cNvPr id="23" name="AutoShape 3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>
        <a:xfrm>
          <a:off x="4438650" y="3219450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266700</xdr:colOff>
      <xdr:row>6</xdr:row>
      <xdr:rowOff>0</xdr:rowOff>
    </xdr:from>
    <xdr:to>
      <xdr:col>12</xdr:col>
      <xdr:colOff>85725</xdr:colOff>
      <xdr:row>7</xdr:row>
      <xdr:rowOff>0</xdr:rowOff>
    </xdr:to>
    <xdr:grpSp>
      <xdr:nvGrpSpPr>
        <xdr:cNvPr id="24" name="Group 4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4381500" y="1743075"/>
          <a:ext cx="3105150" cy="371475"/>
          <a:chOff x="548" y="183"/>
          <a:chExt cx="289" cy="39"/>
        </a:xfrm>
      </xdr:grpSpPr>
      <xdr:sp macro="" textlink="">
        <xdr:nvSpPr>
          <xdr:cNvPr id="25" name="AutoShape 40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>
          <a:xfrm>
            <a:off x="548" y="183"/>
            <a:ext cx="257" cy="39"/>
          </a:xfrm>
          <a:prstGeom prst="roundRect">
            <a:avLst>
              <a:gd name="adj" fmla="val 15384"/>
            </a:avLst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12700"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round/>
            <a:headEnd/>
            <a:tailEnd/>
          </a:ln>
        </xdr:spPr>
      </xdr:sp>
      <xdr:sp macro="" textlink="">
        <xdr:nvSpPr>
          <xdr:cNvPr id="26" name="Text Box 41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>
            <a:spLocks noChangeArrowheads="1"/>
          </xdr:cNvSpPr>
        </xdr:nvSpPr>
        <xdr:spPr>
          <a:xfrm>
            <a:off x="622" y="183"/>
            <a:ext cx="160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45720" tIns="22860" rIns="45720" bIns="22860" anchor="ctr" upright="1"/>
          <a:lstStyle/>
          <a:p>
            <a:pPr algn="dist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事業所</a:t>
            </a:r>
            <a:endParaRPr lang="ja-JP" altLang="en-US" b="0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27" name="Text Box 42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>
            <a:spLocks noChangeArrowheads="1"/>
          </xdr:cNvSpPr>
        </xdr:nvSpPr>
        <xdr:spPr>
          <a:xfrm>
            <a:off x="567" y="183"/>
            <a:ext cx="55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54864" tIns="22860" rIns="0" bIns="22860" anchor="ctr" upright="1"/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3</a:t>
            </a:r>
            <a:endParaRPr lang="ja-JP" altLang="en-US" b="0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28" name="Rectangle 43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>
          <a:xfrm>
            <a:off x="788" y="183"/>
            <a:ext cx="49" cy="3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134620</xdr:colOff>
      <xdr:row>17</xdr:row>
      <xdr:rowOff>134620</xdr:rowOff>
    </xdr:from>
    <xdr:to>
      <xdr:col>8</xdr:col>
      <xdr:colOff>321310</xdr:colOff>
      <xdr:row>29</xdr:row>
      <xdr:rowOff>179070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346075</xdr:colOff>
      <xdr:row>16</xdr:row>
      <xdr:rowOff>177165</xdr:rowOff>
    </xdr:from>
    <xdr:to>
      <xdr:col>4</xdr:col>
      <xdr:colOff>534670</xdr:colOff>
      <xdr:row>18</xdr:row>
      <xdr:rowOff>81915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>
        <a:xfrm>
          <a:off x="346075" y="5480050"/>
          <a:ext cx="2560320" cy="409575"/>
        </a:xfrm>
        <a:prstGeom prst="rect">
          <a:avLst/>
        </a:prstGeom>
        <a:solidFill>
          <a:schemeClr val="bg1"/>
        </a:solidFill>
        <a:ln w="1905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horzOverflow="overflow" wrap="square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P-B"/>
              <a:ea typeface="UD デジタル 教科書体 NP-B"/>
            </a:rPr>
            <a:t>事業所の推移（民営事業所）</a:t>
          </a:r>
          <a:endParaRPr lang="ja-JP" altLang="en-US" sz="1200" b="0" i="0" u="none" strike="noStrike" baseline="0">
            <a:solidFill>
              <a:srgbClr val="000000"/>
            </a:solidFill>
            <a:latin typeface="UD デジタル 教科書体 NP-B"/>
            <a:ea typeface="UD デジタル 教科書体 NP-B"/>
            <a:cs typeface="Times New Roman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0.03525</cdr:x>
      <cdr:y>0.158</cdr:y>
    </cdr:from>
    <cdr:to>
      <cdr:x>0.1965</cdr:x>
      <cdr:y>0.268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208706" y="447973"/>
          <a:ext cx="954719" cy="311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（事業所数）</a:t>
          </a:r>
          <a:endParaRPr lang="ja-JP" altLang="en-US">
            <a:latin typeface="游ゴシック"/>
            <a:ea typeface="游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N36"/>
  <sheetViews>
    <sheetView showGridLines="0" tabSelected="1" view="pageBreakPreview" zoomScaleSheetLayoutView="100" workbookViewId="0">
      <selection activeCell="D19" sqref="D19"/>
    </sheetView>
  </sheetViews>
  <sheetFormatPr defaultRowHeight="26.25" customHeight="1" x14ac:dyDescent="0.15"/>
  <cols>
    <col min="1" max="6" width="9" style="1" customWidth="1"/>
    <col min="7" max="7" width="5.875" style="1" customWidth="1"/>
    <col min="8" max="8" width="6.125" style="2" customWidth="1"/>
    <col min="9" max="9" width="0.75" style="3" customWidth="1"/>
    <col min="10" max="10" width="24.625" style="4" customWidth="1"/>
    <col min="11" max="11" width="4.125" style="1" customWidth="1"/>
    <col min="12" max="12" width="1.625" style="1" customWidth="1"/>
    <col min="13" max="262" width="9" style="1" customWidth="1"/>
    <col min="263" max="263" width="5.875" style="1" customWidth="1"/>
    <col min="264" max="264" width="6.125" style="1" customWidth="1"/>
    <col min="265" max="265" width="0.75" style="1" customWidth="1"/>
    <col min="266" max="266" width="24.625" style="1" customWidth="1"/>
    <col min="267" max="267" width="4.125" style="1" customWidth="1"/>
    <col min="268" max="268" width="1.625" style="1" customWidth="1"/>
    <col min="269" max="518" width="9" style="1" customWidth="1"/>
    <col min="519" max="519" width="5.875" style="1" customWidth="1"/>
    <col min="520" max="520" width="6.125" style="1" customWidth="1"/>
    <col min="521" max="521" width="0.75" style="1" customWidth="1"/>
    <col min="522" max="522" width="24.625" style="1" customWidth="1"/>
    <col min="523" max="523" width="4.125" style="1" customWidth="1"/>
    <col min="524" max="524" width="1.625" style="1" customWidth="1"/>
    <col min="525" max="774" width="9" style="1" customWidth="1"/>
    <col min="775" max="775" width="5.875" style="1" customWidth="1"/>
    <col min="776" max="776" width="6.125" style="1" customWidth="1"/>
    <col min="777" max="777" width="0.75" style="1" customWidth="1"/>
    <col min="778" max="778" width="24.625" style="1" customWidth="1"/>
    <col min="779" max="779" width="4.125" style="1" customWidth="1"/>
    <col min="780" max="780" width="1.625" style="1" customWidth="1"/>
    <col min="781" max="1030" width="9" style="1" customWidth="1"/>
    <col min="1031" max="1031" width="5.875" style="1" customWidth="1"/>
    <col min="1032" max="1032" width="6.125" style="1" customWidth="1"/>
    <col min="1033" max="1033" width="0.75" style="1" customWidth="1"/>
    <col min="1034" max="1034" width="24.625" style="1" customWidth="1"/>
    <col min="1035" max="1035" width="4.125" style="1" customWidth="1"/>
    <col min="1036" max="1036" width="1.625" style="1" customWidth="1"/>
    <col min="1037" max="1286" width="9" style="1" customWidth="1"/>
    <col min="1287" max="1287" width="5.875" style="1" customWidth="1"/>
    <col min="1288" max="1288" width="6.125" style="1" customWidth="1"/>
    <col min="1289" max="1289" width="0.75" style="1" customWidth="1"/>
    <col min="1290" max="1290" width="24.625" style="1" customWidth="1"/>
    <col min="1291" max="1291" width="4.125" style="1" customWidth="1"/>
    <col min="1292" max="1292" width="1.625" style="1" customWidth="1"/>
    <col min="1293" max="1542" width="9" style="1" customWidth="1"/>
    <col min="1543" max="1543" width="5.875" style="1" customWidth="1"/>
    <col min="1544" max="1544" width="6.125" style="1" customWidth="1"/>
    <col min="1545" max="1545" width="0.75" style="1" customWidth="1"/>
    <col min="1546" max="1546" width="24.625" style="1" customWidth="1"/>
    <col min="1547" max="1547" width="4.125" style="1" customWidth="1"/>
    <col min="1548" max="1548" width="1.625" style="1" customWidth="1"/>
    <col min="1549" max="1798" width="9" style="1" customWidth="1"/>
    <col min="1799" max="1799" width="5.875" style="1" customWidth="1"/>
    <col min="1800" max="1800" width="6.125" style="1" customWidth="1"/>
    <col min="1801" max="1801" width="0.75" style="1" customWidth="1"/>
    <col min="1802" max="1802" width="24.625" style="1" customWidth="1"/>
    <col min="1803" max="1803" width="4.125" style="1" customWidth="1"/>
    <col min="1804" max="1804" width="1.625" style="1" customWidth="1"/>
    <col min="1805" max="2054" width="9" style="1" customWidth="1"/>
    <col min="2055" max="2055" width="5.875" style="1" customWidth="1"/>
    <col min="2056" max="2056" width="6.125" style="1" customWidth="1"/>
    <col min="2057" max="2057" width="0.75" style="1" customWidth="1"/>
    <col min="2058" max="2058" width="24.625" style="1" customWidth="1"/>
    <col min="2059" max="2059" width="4.125" style="1" customWidth="1"/>
    <col min="2060" max="2060" width="1.625" style="1" customWidth="1"/>
    <col min="2061" max="2310" width="9" style="1" customWidth="1"/>
    <col min="2311" max="2311" width="5.875" style="1" customWidth="1"/>
    <col min="2312" max="2312" width="6.125" style="1" customWidth="1"/>
    <col min="2313" max="2313" width="0.75" style="1" customWidth="1"/>
    <col min="2314" max="2314" width="24.625" style="1" customWidth="1"/>
    <col min="2315" max="2315" width="4.125" style="1" customWidth="1"/>
    <col min="2316" max="2316" width="1.625" style="1" customWidth="1"/>
    <col min="2317" max="2566" width="9" style="1" customWidth="1"/>
    <col min="2567" max="2567" width="5.875" style="1" customWidth="1"/>
    <col min="2568" max="2568" width="6.125" style="1" customWidth="1"/>
    <col min="2569" max="2569" width="0.75" style="1" customWidth="1"/>
    <col min="2570" max="2570" width="24.625" style="1" customWidth="1"/>
    <col min="2571" max="2571" width="4.125" style="1" customWidth="1"/>
    <col min="2572" max="2572" width="1.625" style="1" customWidth="1"/>
    <col min="2573" max="2822" width="9" style="1" customWidth="1"/>
    <col min="2823" max="2823" width="5.875" style="1" customWidth="1"/>
    <col min="2824" max="2824" width="6.125" style="1" customWidth="1"/>
    <col min="2825" max="2825" width="0.75" style="1" customWidth="1"/>
    <col min="2826" max="2826" width="24.625" style="1" customWidth="1"/>
    <col min="2827" max="2827" width="4.125" style="1" customWidth="1"/>
    <col min="2828" max="2828" width="1.625" style="1" customWidth="1"/>
    <col min="2829" max="3078" width="9" style="1" customWidth="1"/>
    <col min="3079" max="3079" width="5.875" style="1" customWidth="1"/>
    <col min="3080" max="3080" width="6.125" style="1" customWidth="1"/>
    <col min="3081" max="3081" width="0.75" style="1" customWidth="1"/>
    <col min="3082" max="3082" width="24.625" style="1" customWidth="1"/>
    <col min="3083" max="3083" width="4.125" style="1" customWidth="1"/>
    <col min="3084" max="3084" width="1.625" style="1" customWidth="1"/>
    <col min="3085" max="3334" width="9" style="1" customWidth="1"/>
    <col min="3335" max="3335" width="5.875" style="1" customWidth="1"/>
    <col min="3336" max="3336" width="6.125" style="1" customWidth="1"/>
    <col min="3337" max="3337" width="0.75" style="1" customWidth="1"/>
    <col min="3338" max="3338" width="24.625" style="1" customWidth="1"/>
    <col min="3339" max="3339" width="4.125" style="1" customWidth="1"/>
    <col min="3340" max="3340" width="1.625" style="1" customWidth="1"/>
    <col min="3341" max="3590" width="9" style="1" customWidth="1"/>
    <col min="3591" max="3591" width="5.875" style="1" customWidth="1"/>
    <col min="3592" max="3592" width="6.125" style="1" customWidth="1"/>
    <col min="3593" max="3593" width="0.75" style="1" customWidth="1"/>
    <col min="3594" max="3594" width="24.625" style="1" customWidth="1"/>
    <col min="3595" max="3595" width="4.125" style="1" customWidth="1"/>
    <col min="3596" max="3596" width="1.625" style="1" customWidth="1"/>
    <col min="3597" max="3846" width="9" style="1" customWidth="1"/>
    <col min="3847" max="3847" width="5.875" style="1" customWidth="1"/>
    <col min="3848" max="3848" width="6.125" style="1" customWidth="1"/>
    <col min="3849" max="3849" width="0.75" style="1" customWidth="1"/>
    <col min="3850" max="3850" width="24.625" style="1" customWidth="1"/>
    <col min="3851" max="3851" width="4.125" style="1" customWidth="1"/>
    <col min="3852" max="3852" width="1.625" style="1" customWidth="1"/>
    <col min="3853" max="4102" width="9" style="1" customWidth="1"/>
    <col min="4103" max="4103" width="5.875" style="1" customWidth="1"/>
    <col min="4104" max="4104" width="6.125" style="1" customWidth="1"/>
    <col min="4105" max="4105" width="0.75" style="1" customWidth="1"/>
    <col min="4106" max="4106" width="24.625" style="1" customWidth="1"/>
    <col min="4107" max="4107" width="4.125" style="1" customWidth="1"/>
    <col min="4108" max="4108" width="1.625" style="1" customWidth="1"/>
    <col min="4109" max="4358" width="9" style="1" customWidth="1"/>
    <col min="4359" max="4359" width="5.875" style="1" customWidth="1"/>
    <col min="4360" max="4360" width="6.125" style="1" customWidth="1"/>
    <col min="4361" max="4361" width="0.75" style="1" customWidth="1"/>
    <col min="4362" max="4362" width="24.625" style="1" customWidth="1"/>
    <col min="4363" max="4363" width="4.125" style="1" customWidth="1"/>
    <col min="4364" max="4364" width="1.625" style="1" customWidth="1"/>
    <col min="4365" max="4614" width="9" style="1" customWidth="1"/>
    <col min="4615" max="4615" width="5.875" style="1" customWidth="1"/>
    <col min="4616" max="4616" width="6.125" style="1" customWidth="1"/>
    <col min="4617" max="4617" width="0.75" style="1" customWidth="1"/>
    <col min="4618" max="4618" width="24.625" style="1" customWidth="1"/>
    <col min="4619" max="4619" width="4.125" style="1" customWidth="1"/>
    <col min="4620" max="4620" width="1.625" style="1" customWidth="1"/>
    <col min="4621" max="4870" width="9" style="1" customWidth="1"/>
    <col min="4871" max="4871" width="5.875" style="1" customWidth="1"/>
    <col min="4872" max="4872" width="6.125" style="1" customWidth="1"/>
    <col min="4873" max="4873" width="0.75" style="1" customWidth="1"/>
    <col min="4874" max="4874" width="24.625" style="1" customWidth="1"/>
    <col min="4875" max="4875" width="4.125" style="1" customWidth="1"/>
    <col min="4876" max="4876" width="1.625" style="1" customWidth="1"/>
    <col min="4877" max="5126" width="9" style="1" customWidth="1"/>
    <col min="5127" max="5127" width="5.875" style="1" customWidth="1"/>
    <col min="5128" max="5128" width="6.125" style="1" customWidth="1"/>
    <col min="5129" max="5129" width="0.75" style="1" customWidth="1"/>
    <col min="5130" max="5130" width="24.625" style="1" customWidth="1"/>
    <col min="5131" max="5131" width="4.125" style="1" customWidth="1"/>
    <col min="5132" max="5132" width="1.625" style="1" customWidth="1"/>
    <col min="5133" max="5382" width="9" style="1" customWidth="1"/>
    <col min="5383" max="5383" width="5.875" style="1" customWidth="1"/>
    <col min="5384" max="5384" width="6.125" style="1" customWidth="1"/>
    <col min="5385" max="5385" width="0.75" style="1" customWidth="1"/>
    <col min="5386" max="5386" width="24.625" style="1" customWidth="1"/>
    <col min="5387" max="5387" width="4.125" style="1" customWidth="1"/>
    <col min="5388" max="5388" width="1.625" style="1" customWidth="1"/>
    <col min="5389" max="5638" width="9" style="1" customWidth="1"/>
    <col min="5639" max="5639" width="5.875" style="1" customWidth="1"/>
    <col min="5640" max="5640" width="6.125" style="1" customWidth="1"/>
    <col min="5641" max="5641" width="0.75" style="1" customWidth="1"/>
    <col min="5642" max="5642" width="24.625" style="1" customWidth="1"/>
    <col min="5643" max="5643" width="4.125" style="1" customWidth="1"/>
    <col min="5644" max="5644" width="1.625" style="1" customWidth="1"/>
    <col min="5645" max="5894" width="9" style="1" customWidth="1"/>
    <col min="5895" max="5895" width="5.875" style="1" customWidth="1"/>
    <col min="5896" max="5896" width="6.125" style="1" customWidth="1"/>
    <col min="5897" max="5897" width="0.75" style="1" customWidth="1"/>
    <col min="5898" max="5898" width="24.625" style="1" customWidth="1"/>
    <col min="5899" max="5899" width="4.125" style="1" customWidth="1"/>
    <col min="5900" max="5900" width="1.625" style="1" customWidth="1"/>
    <col min="5901" max="6150" width="9" style="1" customWidth="1"/>
    <col min="6151" max="6151" width="5.875" style="1" customWidth="1"/>
    <col min="6152" max="6152" width="6.125" style="1" customWidth="1"/>
    <col min="6153" max="6153" width="0.75" style="1" customWidth="1"/>
    <col min="6154" max="6154" width="24.625" style="1" customWidth="1"/>
    <col min="6155" max="6155" width="4.125" style="1" customWidth="1"/>
    <col min="6156" max="6156" width="1.625" style="1" customWidth="1"/>
    <col min="6157" max="6406" width="9" style="1" customWidth="1"/>
    <col min="6407" max="6407" width="5.875" style="1" customWidth="1"/>
    <col min="6408" max="6408" width="6.125" style="1" customWidth="1"/>
    <col min="6409" max="6409" width="0.75" style="1" customWidth="1"/>
    <col min="6410" max="6410" width="24.625" style="1" customWidth="1"/>
    <col min="6411" max="6411" width="4.125" style="1" customWidth="1"/>
    <col min="6412" max="6412" width="1.625" style="1" customWidth="1"/>
    <col min="6413" max="6662" width="9" style="1" customWidth="1"/>
    <col min="6663" max="6663" width="5.875" style="1" customWidth="1"/>
    <col min="6664" max="6664" width="6.125" style="1" customWidth="1"/>
    <col min="6665" max="6665" width="0.75" style="1" customWidth="1"/>
    <col min="6666" max="6666" width="24.625" style="1" customWidth="1"/>
    <col min="6667" max="6667" width="4.125" style="1" customWidth="1"/>
    <col min="6668" max="6668" width="1.625" style="1" customWidth="1"/>
    <col min="6669" max="6918" width="9" style="1" customWidth="1"/>
    <col min="6919" max="6919" width="5.875" style="1" customWidth="1"/>
    <col min="6920" max="6920" width="6.125" style="1" customWidth="1"/>
    <col min="6921" max="6921" width="0.75" style="1" customWidth="1"/>
    <col min="6922" max="6922" width="24.625" style="1" customWidth="1"/>
    <col min="6923" max="6923" width="4.125" style="1" customWidth="1"/>
    <col min="6924" max="6924" width="1.625" style="1" customWidth="1"/>
    <col min="6925" max="7174" width="9" style="1" customWidth="1"/>
    <col min="7175" max="7175" width="5.875" style="1" customWidth="1"/>
    <col min="7176" max="7176" width="6.125" style="1" customWidth="1"/>
    <col min="7177" max="7177" width="0.75" style="1" customWidth="1"/>
    <col min="7178" max="7178" width="24.625" style="1" customWidth="1"/>
    <col min="7179" max="7179" width="4.125" style="1" customWidth="1"/>
    <col min="7180" max="7180" width="1.625" style="1" customWidth="1"/>
    <col min="7181" max="7430" width="9" style="1" customWidth="1"/>
    <col min="7431" max="7431" width="5.875" style="1" customWidth="1"/>
    <col min="7432" max="7432" width="6.125" style="1" customWidth="1"/>
    <col min="7433" max="7433" width="0.75" style="1" customWidth="1"/>
    <col min="7434" max="7434" width="24.625" style="1" customWidth="1"/>
    <col min="7435" max="7435" width="4.125" style="1" customWidth="1"/>
    <col min="7436" max="7436" width="1.625" style="1" customWidth="1"/>
    <col min="7437" max="7686" width="9" style="1" customWidth="1"/>
    <col min="7687" max="7687" width="5.875" style="1" customWidth="1"/>
    <col min="7688" max="7688" width="6.125" style="1" customWidth="1"/>
    <col min="7689" max="7689" width="0.75" style="1" customWidth="1"/>
    <col min="7690" max="7690" width="24.625" style="1" customWidth="1"/>
    <col min="7691" max="7691" width="4.125" style="1" customWidth="1"/>
    <col min="7692" max="7692" width="1.625" style="1" customWidth="1"/>
    <col min="7693" max="7942" width="9" style="1" customWidth="1"/>
    <col min="7943" max="7943" width="5.875" style="1" customWidth="1"/>
    <col min="7944" max="7944" width="6.125" style="1" customWidth="1"/>
    <col min="7945" max="7945" width="0.75" style="1" customWidth="1"/>
    <col min="7946" max="7946" width="24.625" style="1" customWidth="1"/>
    <col min="7947" max="7947" width="4.125" style="1" customWidth="1"/>
    <col min="7948" max="7948" width="1.625" style="1" customWidth="1"/>
    <col min="7949" max="8198" width="9" style="1" customWidth="1"/>
    <col min="8199" max="8199" width="5.875" style="1" customWidth="1"/>
    <col min="8200" max="8200" width="6.125" style="1" customWidth="1"/>
    <col min="8201" max="8201" width="0.75" style="1" customWidth="1"/>
    <col min="8202" max="8202" width="24.625" style="1" customWidth="1"/>
    <col min="8203" max="8203" width="4.125" style="1" customWidth="1"/>
    <col min="8204" max="8204" width="1.625" style="1" customWidth="1"/>
    <col min="8205" max="8454" width="9" style="1" customWidth="1"/>
    <col min="8455" max="8455" width="5.875" style="1" customWidth="1"/>
    <col min="8456" max="8456" width="6.125" style="1" customWidth="1"/>
    <col min="8457" max="8457" width="0.75" style="1" customWidth="1"/>
    <col min="8458" max="8458" width="24.625" style="1" customWidth="1"/>
    <col min="8459" max="8459" width="4.125" style="1" customWidth="1"/>
    <col min="8460" max="8460" width="1.625" style="1" customWidth="1"/>
    <col min="8461" max="8710" width="9" style="1" customWidth="1"/>
    <col min="8711" max="8711" width="5.875" style="1" customWidth="1"/>
    <col min="8712" max="8712" width="6.125" style="1" customWidth="1"/>
    <col min="8713" max="8713" width="0.75" style="1" customWidth="1"/>
    <col min="8714" max="8714" width="24.625" style="1" customWidth="1"/>
    <col min="8715" max="8715" width="4.125" style="1" customWidth="1"/>
    <col min="8716" max="8716" width="1.625" style="1" customWidth="1"/>
    <col min="8717" max="8966" width="9" style="1" customWidth="1"/>
    <col min="8967" max="8967" width="5.875" style="1" customWidth="1"/>
    <col min="8968" max="8968" width="6.125" style="1" customWidth="1"/>
    <col min="8969" max="8969" width="0.75" style="1" customWidth="1"/>
    <col min="8970" max="8970" width="24.625" style="1" customWidth="1"/>
    <col min="8971" max="8971" width="4.125" style="1" customWidth="1"/>
    <col min="8972" max="8972" width="1.625" style="1" customWidth="1"/>
    <col min="8973" max="9222" width="9" style="1" customWidth="1"/>
    <col min="9223" max="9223" width="5.875" style="1" customWidth="1"/>
    <col min="9224" max="9224" width="6.125" style="1" customWidth="1"/>
    <col min="9225" max="9225" width="0.75" style="1" customWidth="1"/>
    <col min="9226" max="9226" width="24.625" style="1" customWidth="1"/>
    <col min="9227" max="9227" width="4.125" style="1" customWidth="1"/>
    <col min="9228" max="9228" width="1.625" style="1" customWidth="1"/>
    <col min="9229" max="9478" width="9" style="1" customWidth="1"/>
    <col min="9479" max="9479" width="5.875" style="1" customWidth="1"/>
    <col min="9480" max="9480" width="6.125" style="1" customWidth="1"/>
    <col min="9481" max="9481" width="0.75" style="1" customWidth="1"/>
    <col min="9482" max="9482" width="24.625" style="1" customWidth="1"/>
    <col min="9483" max="9483" width="4.125" style="1" customWidth="1"/>
    <col min="9484" max="9484" width="1.625" style="1" customWidth="1"/>
    <col min="9485" max="9734" width="9" style="1" customWidth="1"/>
    <col min="9735" max="9735" width="5.875" style="1" customWidth="1"/>
    <col min="9736" max="9736" width="6.125" style="1" customWidth="1"/>
    <col min="9737" max="9737" width="0.75" style="1" customWidth="1"/>
    <col min="9738" max="9738" width="24.625" style="1" customWidth="1"/>
    <col min="9739" max="9739" width="4.125" style="1" customWidth="1"/>
    <col min="9740" max="9740" width="1.625" style="1" customWidth="1"/>
    <col min="9741" max="9990" width="9" style="1" customWidth="1"/>
    <col min="9991" max="9991" width="5.875" style="1" customWidth="1"/>
    <col min="9992" max="9992" width="6.125" style="1" customWidth="1"/>
    <col min="9993" max="9993" width="0.75" style="1" customWidth="1"/>
    <col min="9994" max="9994" width="24.625" style="1" customWidth="1"/>
    <col min="9995" max="9995" width="4.125" style="1" customWidth="1"/>
    <col min="9996" max="9996" width="1.625" style="1" customWidth="1"/>
    <col min="9997" max="10246" width="9" style="1" customWidth="1"/>
    <col min="10247" max="10247" width="5.875" style="1" customWidth="1"/>
    <col min="10248" max="10248" width="6.125" style="1" customWidth="1"/>
    <col min="10249" max="10249" width="0.75" style="1" customWidth="1"/>
    <col min="10250" max="10250" width="24.625" style="1" customWidth="1"/>
    <col min="10251" max="10251" width="4.125" style="1" customWidth="1"/>
    <col min="10252" max="10252" width="1.625" style="1" customWidth="1"/>
    <col min="10253" max="10502" width="9" style="1" customWidth="1"/>
    <col min="10503" max="10503" width="5.875" style="1" customWidth="1"/>
    <col min="10504" max="10504" width="6.125" style="1" customWidth="1"/>
    <col min="10505" max="10505" width="0.75" style="1" customWidth="1"/>
    <col min="10506" max="10506" width="24.625" style="1" customWidth="1"/>
    <col min="10507" max="10507" width="4.125" style="1" customWidth="1"/>
    <col min="10508" max="10508" width="1.625" style="1" customWidth="1"/>
    <col min="10509" max="10758" width="9" style="1" customWidth="1"/>
    <col min="10759" max="10759" width="5.875" style="1" customWidth="1"/>
    <col min="10760" max="10760" width="6.125" style="1" customWidth="1"/>
    <col min="10761" max="10761" width="0.75" style="1" customWidth="1"/>
    <col min="10762" max="10762" width="24.625" style="1" customWidth="1"/>
    <col min="10763" max="10763" width="4.125" style="1" customWidth="1"/>
    <col min="10764" max="10764" width="1.625" style="1" customWidth="1"/>
    <col min="10765" max="11014" width="9" style="1" customWidth="1"/>
    <col min="11015" max="11015" width="5.875" style="1" customWidth="1"/>
    <col min="11016" max="11016" width="6.125" style="1" customWidth="1"/>
    <col min="11017" max="11017" width="0.75" style="1" customWidth="1"/>
    <col min="11018" max="11018" width="24.625" style="1" customWidth="1"/>
    <col min="11019" max="11019" width="4.125" style="1" customWidth="1"/>
    <col min="11020" max="11020" width="1.625" style="1" customWidth="1"/>
    <col min="11021" max="11270" width="9" style="1" customWidth="1"/>
    <col min="11271" max="11271" width="5.875" style="1" customWidth="1"/>
    <col min="11272" max="11272" width="6.125" style="1" customWidth="1"/>
    <col min="11273" max="11273" width="0.75" style="1" customWidth="1"/>
    <col min="11274" max="11274" width="24.625" style="1" customWidth="1"/>
    <col min="11275" max="11275" width="4.125" style="1" customWidth="1"/>
    <col min="11276" max="11276" width="1.625" style="1" customWidth="1"/>
    <col min="11277" max="11526" width="9" style="1" customWidth="1"/>
    <col min="11527" max="11527" width="5.875" style="1" customWidth="1"/>
    <col min="11528" max="11528" width="6.125" style="1" customWidth="1"/>
    <col min="11529" max="11529" width="0.75" style="1" customWidth="1"/>
    <col min="11530" max="11530" width="24.625" style="1" customWidth="1"/>
    <col min="11531" max="11531" width="4.125" style="1" customWidth="1"/>
    <col min="11532" max="11532" width="1.625" style="1" customWidth="1"/>
    <col min="11533" max="11782" width="9" style="1" customWidth="1"/>
    <col min="11783" max="11783" width="5.875" style="1" customWidth="1"/>
    <col min="11784" max="11784" width="6.125" style="1" customWidth="1"/>
    <col min="11785" max="11785" width="0.75" style="1" customWidth="1"/>
    <col min="11786" max="11786" width="24.625" style="1" customWidth="1"/>
    <col min="11787" max="11787" width="4.125" style="1" customWidth="1"/>
    <col min="11788" max="11788" width="1.625" style="1" customWidth="1"/>
    <col min="11789" max="12038" width="9" style="1" customWidth="1"/>
    <col min="12039" max="12039" width="5.875" style="1" customWidth="1"/>
    <col min="12040" max="12040" width="6.125" style="1" customWidth="1"/>
    <col min="12041" max="12041" width="0.75" style="1" customWidth="1"/>
    <col min="12042" max="12042" width="24.625" style="1" customWidth="1"/>
    <col min="12043" max="12043" width="4.125" style="1" customWidth="1"/>
    <col min="12044" max="12044" width="1.625" style="1" customWidth="1"/>
    <col min="12045" max="12294" width="9" style="1" customWidth="1"/>
    <col min="12295" max="12295" width="5.875" style="1" customWidth="1"/>
    <col min="12296" max="12296" width="6.125" style="1" customWidth="1"/>
    <col min="12297" max="12297" width="0.75" style="1" customWidth="1"/>
    <col min="12298" max="12298" width="24.625" style="1" customWidth="1"/>
    <col min="12299" max="12299" width="4.125" style="1" customWidth="1"/>
    <col min="12300" max="12300" width="1.625" style="1" customWidth="1"/>
    <col min="12301" max="12550" width="9" style="1" customWidth="1"/>
    <col min="12551" max="12551" width="5.875" style="1" customWidth="1"/>
    <col min="12552" max="12552" width="6.125" style="1" customWidth="1"/>
    <col min="12553" max="12553" width="0.75" style="1" customWidth="1"/>
    <col min="12554" max="12554" width="24.625" style="1" customWidth="1"/>
    <col min="12555" max="12555" width="4.125" style="1" customWidth="1"/>
    <col min="12556" max="12556" width="1.625" style="1" customWidth="1"/>
    <col min="12557" max="12806" width="9" style="1" customWidth="1"/>
    <col min="12807" max="12807" width="5.875" style="1" customWidth="1"/>
    <col min="12808" max="12808" width="6.125" style="1" customWidth="1"/>
    <col min="12809" max="12809" width="0.75" style="1" customWidth="1"/>
    <col min="12810" max="12810" width="24.625" style="1" customWidth="1"/>
    <col min="12811" max="12811" width="4.125" style="1" customWidth="1"/>
    <col min="12812" max="12812" width="1.625" style="1" customWidth="1"/>
    <col min="12813" max="13062" width="9" style="1" customWidth="1"/>
    <col min="13063" max="13063" width="5.875" style="1" customWidth="1"/>
    <col min="13064" max="13064" width="6.125" style="1" customWidth="1"/>
    <col min="13065" max="13065" width="0.75" style="1" customWidth="1"/>
    <col min="13066" max="13066" width="24.625" style="1" customWidth="1"/>
    <col min="13067" max="13067" width="4.125" style="1" customWidth="1"/>
    <col min="13068" max="13068" width="1.625" style="1" customWidth="1"/>
    <col min="13069" max="13318" width="9" style="1" customWidth="1"/>
    <col min="13319" max="13319" width="5.875" style="1" customWidth="1"/>
    <col min="13320" max="13320" width="6.125" style="1" customWidth="1"/>
    <col min="13321" max="13321" width="0.75" style="1" customWidth="1"/>
    <col min="13322" max="13322" width="24.625" style="1" customWidth="1"/>
    <col min="13323" max="13323" width="4.125" style="1" customWidth="1"/>
    <col min="13324" max="13324" width="1.625" style="1" customWidth="1"/>
    <col min="13325" max="13574" width="9" style="1" customWidth="1"/>
    <col min="13575" max="13575" width="5.875" style="1" customWidth="1"/>
    <col min="13576" max="13576" width="6.125" style="1" customWidth="1"/>
    <col min="13577" max="13577" width="0.75" style="1" customWidth="1"/>
    <col min="13578" max="13578" width="24.625" style="1" customWidth="1"/>
    <col min="13579" max="13579" width="4.125" style="1" customWidth="1"/>
    <col min="13580" max="13580" width="1.625" style="1" customWidth="1"/>
    <col min="13581" max="13830" width="9" style="1" customWidth="1"/>
    <col min="13831" max="13831" width="5.875" style="1" customWidth="1"/>
    <col min="13832" max="13832" width="6.125" style="1" customWidth="1"/>
    <col min="13833" max="13833" width="0.75" style="1" customWidth="1"/>
    <col min="13834" max="13834" width="24.625" style="1" customWidth="1"/>
    <col min="13835" max="13835" width="4.125" style="1" customWidth="1"/>
    <col min="13836" max="13836" width="1.625" style="1" customWidth="1"/>
    <col min="13837" max="14086" width="9" style="1" customWidth="1"/>
    <col min="14087" max="14087" width="5.875" style="1" customWidth="1"/>
    <col min="14088" max="14088" width="6.125" style="1" customWidth="1"/>
    <col min="14089" max="14089" width="0.75" style="1" customWidth="1"/>
    <col min="14090" max="14090" width="24.625" style="1" customWidth="1"/>
    <col min="14091" max="14091" width="4.125" style="1" customWidth="1"/>
    <col min="14092" max="14092" width="1.625" style="1" customWidth="1"/>
    <col min="14093" max="14342" width="9" style="1" customWidth="1"/>
    <col min="14343" max="14343" width="5.875" style="1" customWidth="1"/>
    <col min="14344" max="14344" width="6.125" style="1" customWidth="1"/>
    <col min="14345" max="14345" width="0.75" style="1" customWidth="1"/>
    <col min="14346" max="14346" width="24.625" style="1" customWidth="1"/>
    <col min="14347" max="14347" width="4.125" style="1" customWidth="1"/>
    <col min="14348" max="14348" width="1.625" style="1" customWidth="1"/>
    <col min="14349" max="14598" width="9" style="1" customWidth="1"/>
    <col min="14599" max="14599" width="5.875" style="1" customWidth="1"/>
    <col min="14600" max="14600" width="6.125" style="1" customWidth="1"/>
    <col min="14601" max="14601" width="0.75" style="1" customWidth="1"/>
    <col min="14602" max="14602" width="24.625" style="1" customWidth="1"/>
    <col min="14603" max="14603" width="4.125" style="1" customWidth="1"/>
    <col min="14604" max="14604" width="1.625" style="1" customWidth="1"/>
    <col min="14605" max="14854" width="9" style="1" customWidth="1"/>
    <col min="14855" max="14855" width="5.875" style="1" customWidth="1"/>
    <col min="14856" max="14856" width="6.125" style="1" customWidth="1"/>
    <col min="14857" max="14857" width="0.75" style="1" customWidth="1"/>
    <col min="14858" max="14858" width="24.625" style="1" customWidth="1"/>
    <col min="14859" max="14859" width="4.125" style="1" customWidth="1"/>
    <col min="14860" max="14860" width="1.625" style="1" customWidth="1"/>
    <col min="14861" max="15110" width="9" style="1" customWidth="1"/>
    <col min="15111" max="15111" width="5.875" style="1" customWidth="1"/>
    <col min="15112" max="15112" width="6.125" style="1" customWidth="1"/>
    <col min="15113" max="15113" width="0.75" style="1" customWidth="1"/>
    <col min="15114" max="15114" width="24.625" style="1" customWidth="1"/>
    <col min="15115" max="15115" width="4.125" style="1" customWidth="1"/>
    <col min="15116" max="15116" width="1.625" style="1" customWidth="1"/>
    <col min="15117" max="15366" width="9" style="1" customWidth="1"/>
    <col min="15367" max="15367" width="5.875" style="1" customWidth="1"/>
    <col min="15368" max="15368" width="6.125" style="1" customWidth="1"/>
    <col min="15369" max="15369" width="0.75" style="1" customWidth="1"/>
    <col min="15370" max="15370" width="24.625" style="1" customWidth="1"/>
    <col min="15371" max="15371" width="4.125" style="1" customWidth="1"/>
    <col min="15372" max="15372" width="1.625" style="1" customWidth="1"/>
    <col min="15373" max="15622" width="9" style="1" customWidth="1"/>
    <col min="15623" max="15623" width="5.875" style="1" customWidth="1"/>
    <col min="15624" max="15624" width="6.125" style="1" customWidth="1"/>
    <col min="15625" max="15625" width="0.75" style="1" customWidth="1"/>
    <col min="15626" max="15626" width="24.625" style="1" customWidth="1"/>
    <col min="15627" max="15627" width="4.125" style="1" customWidth="1"/>
    <col min="15628" max="15628" width="1.625" style="1" customWidth="1"/>
    <col min="15629" max="15878" width="9" style="1" customWidth="1"/>
    <col min="15879" max="15879" width="5.875" style="1" customWidth="1"/>
    <col min="15880" max="15880" width="6.125" style="1" customWidth="1"/>
    <col min="15881" max="15881" width="0.75" style="1" customWidth="1"/>
    <col min="15882" max="15882" width="24.625" style="1" customWidth="1"/>
    <col min="15883" max="15883" width="4.125" style="1" customWidth="1"/>
    <col min="15884" max="15884" width="1.625" style="1" customWidth="1"/>
    <col min="15885" max="16134" width="9" style="1" customWidth="1"/>
    <col min="16135" max="16135" width="5.875" style="1" customWidth="1"/>
    <col min="16136" max="16136" width="6.125" style="1" customWidth="1"/>
    <col min="16137" max="16137" width="0.75" style="1" customWidth="1"/>
    <col min="16138" max="16138" width="24.625" style="1" customWidth="1"/>
    <col min="16139" max="16139" width="4.125" style="1" customWidth="1"/>
    <col min="16140" max="16140" width="1.625" style="1" customWidth="1"/>
    <col min="16141" max="16384" width="9" style="1" customWidth="1"/>
  </cols>
  <sheetData>
    <row r="1" spans="5:14" ht="36" customHeight="1" x14ac:dyDescent="0.15">
      <c r="E1" s="5"/>
      <c r="F1" s="5"/>
      <c r="G1" s="5"/>
      <c r="H1" s="5"/>
      <c r="I1" s="5"/>
      <c r="J1" s="5"/>
      <c r="K1" s="5"/>
      <c r="L1" s="12"/>
      <c r="M1" s="15"/>
      <c r="N1" s="15"/>
    </row>
    <row r="2" spans="5:14" ht="14.25" customHeight="1" x14ac:dyDescent="0.15">
      <c r="L2" s="6"/>
    </row>
    <row r="3" spans="5:14" ht="29.25" customHeight="1" x14ac:dyDescent="0.15">
      <c r="G3" s="6"/>
      <c r="H3" s="7"/>
      <c r="I3" s="9"/>
      <c r="J3" s="11"/>
      <c r="K3" s="6"/>
      <c r="L3" s="6"/>
    </row>
    <row r="4" spans="5:14" ht="14.25" customHeight="1" x14ac:dyDescent="0.15">
      <c r="G4" s="6"/>
      <c r="H4" s="8"/>
      <c r="I4" s="10"/>
      <c r="K4" s="6"/>
    </row>
    <row r="5" spans="5:14" ht="29.25" customHeight="1" x14ac:dyDescent="0.15">
      <c r="G5" s="6"/>
      <c r="H5" s="7"/>
      <c r="I5" s="9"/>
      <c r="J5" s="11"/>
      <c r="K5" s="6"/>
    </row>
    <row r="6" spans="5:14" ht="14.25" customHeight="1" x14ac:dyDescent="0.15"/>
    <row r="7" spans="5:14" ht="29.25" customHeight="1" x14ac:dyDescent="0.15">
      <c r="H7" s="7"/>
      <c r="I7" s="9"/>
      <c r="J7" s="11"/>
      <c r="K7" s="6"/>
      <c r="L7" s="13"/>
    </row>
    <row r="8" spans="5:14" ht="14.25" customHeight="1" x14ac:dyDescent="0.15"/>
    <row r="9" spans="5:14" ht="29.25" customHeight="1" x14ac:dyDescent="0.15">
      <c r="G9" s="6"/>
      <c r="H9" s="7"/>
      <c r="I9" s="9"/>
      <c r="J9" s="11"/>
      <c r="K9" s="6"/>
    </row>
    <row r="10" spans="5:14" ht="14.25" customHeight="1" x14ac:dyDescent="0.15">
      <c r="G10" s="6"/>
      <c r="H10" s="8"/>
      <c r="I10" s="10"/>
      <c r="K10" s="6"/>
    </row>
    <row r="11" spans="5:14" ht="29.25" customHeight="1" x14ac:dyDescent="0.15">
      <c r="G11" s="6"/>
      <c r="H11" s="7"/>
      <c r="I11" s="9"/>
      <c r="J11" s="11"/>
      <c r="K11" s="6"/>
    </row>
    <row r="12" spans="5:14" ht="26.25" customHeight="1" x14ac:dyDescent="0.15">
      <c r="G12" s="6"/>
      <c r="H12" s="8"/>
      <c r="I12" s="10"/>
      <c r="K12" s="6"/>
    </row>
    <row r="13" spans="5:14" ht="26.25" customHeight="1" x14ac:dyDescent="0.15">
      <c r="G13" s="6"/>
      <c r="H13" s="8"/>
      <c r="I13" s="10"/>
      <c r="K13" s="6"/>
    </row>
    <row r="14" spans="5:14" ht="26.25" customHeight="1" x14ac:dyDescent="0.15">
      <c r="G14" s="6"/>
      <c r="H14" s="8"/>
      <c r="I14" s="10"/>
      <c r="K14" s="6"/>
    </row>
    <row r="15" spans="5:14" ht="26.25" customHeight="1" x14ac:dyDescent="0.15">
      <c r="G15" s="6"/>
      <c r="H15" s="8"/>
      <c r="I15" s="10"/>
      <c r="K15" s="6"/>
    </row>
    <row r="16" spans="5:14" ht="26.25" customHeight="1" x14ac:dyDescent="0.15">
      <c r="G16" s="6"/>
      <c r="H16" s="8"/>
      <c r="I16" s="10"/>
      <c r="K16" s="6"/>
    </row>
    <row r="17" spans="7:11" ht="26.25" customHeight="1" x14ac:dyDescent="0.15">
      <c r="G17" s="6"/>
      <c r="H17" s="8"/>
      <c r="I17" s="10"/>
      <c r="K17" s="6"/>
    </row>
    <row r="18" spans="7:11" ht="26.25" customHeight="1" x14ac:dyDescent="0.15">
      <c r="G18" s="6"/>
      <c r="H18" s="8"/>
      <c r="I18" s="10"/>
      <c r="K18" s="6"/>
    </row>
    <row r="19" spans="7:11" ht="26.25" customHeight="1" x14ac:dyDescent="0.15">
      <c r="G19" s="6"/>
      <c r="H19" s="8"/>
      <c r="I19" s="10"/>
      <c r="K19" s="6"/>
    </row>
    <row r="20" spans="7:11" ht="26.25" customHeight="1" x14ac:dyDescent="0.15">
      <c r="G20" s="6"/>
      <c r="H20" s="8"/>
      <c r="I20" s="10"/>
      <c r="K20" s="6"/>
    </row>
    <row r="21" spans="7:11" ht="26.25" customHeight="1" x14ac:dyDescent="0.15">
      <c r="G21" s="6"/>
      <c r="H21" s="8"/>
      <c r="I21" s="10"/>
      <c r="K21" s="6"/>
    </row>
    <row r="22" spans="7:11" ht="26.25" customHeight="1" x14ac:dyDescent="0.15">
      <c r="G22" s="6"/>
      <c r="H22" s="8"/>
      <c r="I22" s="10"/>
      <c r="K22" s="6"/>
    </row>
    <row r="23" spans="7:11" ht="26.25" customHeight="1" x14ac:dyDescent="0.15">
      <c r="G23" s="6"/>
      <c r="H23" s="8"/>
      <c r="I23" s="10"/>
      <c r="K23" s="6"/>
    </row>
    <row r="24" spans="7:11" ht="26.25" customHeight="1" x14ac:dyDescent="0.15">
      <c r="G24" s="6"/>
      <c r="H24" s="8"/>
      <c r="I24" s="10"/>
      <c r="K24" s="6"/>
    </row>
    <row r="25" spans="7:11" ht="26.25" customHeight="1" x14ac:dyDescent="0.15">
      <c r="G25" s="6"/>
      <c r="H25" s="8"/>
      <c r="I25" s="10"/>
      <c r="K25" s="6"/>
    </row>
    <row r="26" spans="7:11" ht="26.25" customHeight="1" x14ac:dyDescent="0.15">
      <c r="G26" s="6"/>
      <c r="H26" s="8"/>
      <c r="I26" s="10"/>
      <c r="K26" s="6"/>
    </row>
    <row r="36" spans="12:12" ht="26.25" customHeight="1" x14ac:dyDescent="0.15">
      <c r="L36" s="14"/>
    </row>
  </sheetData>
  <phoneticPr fontId="3"/>
  <pageMargins left="0.70866141732283472" right="0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1"/>
  <sheetViews>
    <sheetView showGridLines="0" zoomScaleNormal="100" zoomScaleSheetLayoutView="85" workbookViewId="0"/>
  </sheetViews>
  <sheetFormatPr defaultRowHeight="18" customHeight="1" x14ac:dyDescent="0.25"/>
  <cols>
    <col min="1" max="3" width="5.5" style="16" customWidth="1"/>
    <col min="4" max="4" width="14.625" style="16" customWidth="1"/>
    <col min="5" max="5" width="8.875" style="16" customWidth="1"/>
    <col min="6" max="6" width="14.625" style="16" customWidth="1"/>
    <col min="7" max="7" width="6" style="16" customWidth="1"/>
    <col min="8" max="8" width="14.625" style="16" customWidth="1"/>
    <col min="9" max="9" width="6" style="16" customWidth="1"/>
    <col min="10" max="10" width="9" style="17" customWidth="1"/>
    <col min="11" max="11" width="15.25" style="17" customWidth="1"/>
    <col min="12" max="12" width="9" style="17" customWidth="1"/>
    <col min="13" max="13" width="8.875" style="18" customWidth="1"/>
    <col min="14" max="15" width="9" style="19" customWidth="1"/>
    <col min="16" max="255" width="9" style="16" customWidth="1"/>
    <col min="256" max="257" width="3.375" style="16" customWidth="1"/>
    <col min="258" max="258" width="4.625" style="16" customWidth="1"/>
    <col min="259" max="259" width="3.625" style="16" customWidth="1"/>
    <col min="260" max="260" width="3.375" style="16" customWidth="1"/>
    <col min="261" max="261" width="14.625" style="16" customWidth="1"/>
    <col min="262" max="262" width="8.875" style="16" customWidth="1"/>
    <col min="263" max="263" width="14.625" style="16" customWidth="1"/>
    <col min="264" max="264" width="6" style="16" customWidth="1"/>
    <col min="265" max="265" width="14.625" style="16" customWidth="1"/>
    <col min="266" max="266" width="6" style="16" customWidth="1"/>
    <col min="267" max="511" width="9" style="16" customWidth="1"/>
    <col min="512" max="513" width="3.375" style="16" customWidth="1"/>
    <col min="514" max="514" width="4.625" style="16" customWidth="1"/>
    <col min="515" max="515" width="3.625" style="16" customWidth="1"/>
    <col min="516" max="516" width="3.375" style="16" customWidth="1"/>
    <col min="517" max="517" width="14.625" style="16" customWidth="1"/>
    <col min="518" max="518" width="8.875" style="16" customWidth="1"/>
    <col min="519" max="519" width="14.625" style="16" customWidth="1"/>
    <col min="520" max="520" width="6" style="16" customWidth="1"/>
    <col min="521" max="521" width="14.625" style="16" customWidth="1"/>
    <col min="522" max="522" width="6" style="16" customWidth="1"/>
    <col min="523" max="767" width="9" style="16" customWidth="1"/>
    <col min="768" max="769" width="3.375" style="16" customWidth="1"/>
    <col min="770" max="770" width="4.625" style="16" customWidth="1"/>
    <col min="771" max="771" width="3.625" style="16" customWidth="1"/>
    <col min="772" max="772" width="3.375" style="16" customWidth="1"/>
    <col min="773" max="773" width="14.625" style="16" customWidth="1"/>
    <col min="774" max="774" width="8.875" style="16" customWidth="1"/>
    <col min="775" max="775" width="14.625" style="16" customWidth="1"/>
    <col min="776" max="776" width="6" style="16" customWidth="1"/>
    <col min="777" max="777" width="14.625" style="16" customWidth="1"/>
    <col min="778" max="778" width="6" style="16" customWidth="1"/>
    <col min="779" max="1023" width="9" style="16" customWidth="1"/>
    <col min="1024" max="1025" width="3.375" style="16" customWidth="1"/>
    <col min="1026" max="1026" width="4.625" style="16" customWidth="1"/>
    <col min="1027" max="1027" width="3.625" style="16" customWidth="1"/>
    <col min="1028" max="1028" width="3.375" style="16" customWidth="1"/>
    <col min="1029" max="1029" width="14.625" style="16" customWidth="1"/>
    <col min="1030" max="1030" width="8.875" style="16" customWidth="1"/>
    <col min="1031" max="1031" width="14.625" style="16" customWidth="1"/>
    <col min="1032" max="1032" width="6" style="16" customWidth="1"/>
    <col min="1033" max="1033" width="14.625" style="16" customWidth="1"/>
    <col min="1034" max="1034" width="6" style="16" customWidth="1"/>
    <col min="1035" max="1279" width="9" style="16" customWidth="1"/>
    <col min="1280" max="1281" width="3.375" style="16" customWidth="1"/>
    <col min="1282" max="1282" width="4.625" style="16" customWidth="1"/>
    <col min="1283" max="1283" width="3.625" style="16" customWidth="1"/>
    <col min="1284" max="1284" width="3.375" style="16" customWidth="1"/>
    <col min="1285" max="1285" width="14.625" style="16" customWidth="1"/>
    <col min="1286" max="1286" width="8.875" style="16" customWidth="1"/>
    <col min="1287" max="1287" width="14.625" style="16" customWidth="1"/>
    <col min="1288" max="1288" width="6" style="16" customWidth="1"/>
    <col min="1289" max="1289" width="14.625" style="16" customWidth="1"/>
    <col min="1290" max="1290" width="6" style="16" customWidth="1"/>
    <col min="1291" max="1535" width="9" style="16" customWidth="1"/>
    <col min="1536" max="1537" width="3.375" style="16" customWidth="1"/>
    <col min="1538" max="1538" width="4.625" style="16" customWidth="1"/>
    <col min="1539" max="1539" width="3.625" style="16" customWidth="1"/>
    <col min="1540" max="1540" width="3.375" style="16" customWidth="1"/>
    <col min="1541" max="1541" width="14.625" style="16" customWidth="1"/>
    <col min="1542" max="1542" width="8.875" style="16" customWidth="1"/>
    <col min="1543" max="1543" width="14.625" style="16" customWidth="1"/>
    <col min="1544" max="1544" width="6" style="16" customWidth="1"/>
    <col min="1545" max="1545" width="14.625" style="16" customWidth="1"/>
    <col min="1546" max="1546" width="6" style="16" customWidth="1"/>
    <col min="1547" max="1791" width="9" style="16" customWidth="1"/>
    <col min="1792" max="1793" width="3.375" style="16" customWidth="1"/>
    <col min="1794" max="1794" width="4.625" style="16" customWidth="1"/>
    <col min="1795" max="1795" width="3.625" style="16" customWidth="1"/>
    <col min="1796" max="1796" width="3.375" style="16" customWidth="1"/>
    <col min="1797" max="1797" width="14.625" style="16" customWidth="1"/>
    <col min="1798" max="1798" width="8.875" style="16" customWidth="1"/>
    <col min="1799" max="1799" width="14.625" style="16" customWidth="1"/>
    <col min="1800" max="1800" width="6" style="16" customWidth="1"/>
    <col min="1801" max="1801" width="14.625" style="16" customWidth="1"/>
    <col min="1802" max="1802" width="6" style="16" customWidth="1"/>
    <col min="1803" max="2047" width="9" style="16" customWidth="1"/>
    <col min="2048" max="2049" width="3.375" style="16" customWidth="1"/>
    <col min="2050" max="2050" width="4.625" style="16" customWidth="1"/>
    <col min="2051" max="2051" width="3.625" style="16" customWidth="1"/>
    <col min="2052" max="2052" width="3.375" style="16" customWidth="1"/>
    <col min="2053" max="2053" width="14.625" style="16" customWidth="1"/>
    <col min="2054" max="2054" width="8.875" style="16" customWidth="1"/>
    <col min="2055" max="2055" width="14.625" style="16" customWidth="1"/>
    <col min="2056" max="2056" width="6" style="16" customWidth="1"/>
    <col min="2057" max="2057" width="14.625" style="16" customWidth="1"/>
    <col min="2058" max="2058" width="6" style="16" customWidth="1"/>
    <col min="2059" max="2303" width="9" style="16" customWidth="1"/>
    <col min="2304" max="2305" width="3.375" style="16" customWidth="1"/>
    <col min="2306" max="2306" width="4.625" style="16" customWidth="1"/>
    <col min="2307" max="2307" width="3.625" style="16" customWidth="1"/>
    <col min="2308" max="2308" width="3.375" style="16" customWidth="1"/>
    <col min="2309" max="2309" width="14.625" style="16" customWidth="1"/>
    <col min="2310" max="2310" width="8.875" style="16" customWidth="1"/>
    <col min="2311" max="2311" width="14.625" style="16" customWidth="1"/>
    <col min="2312" max="2312" width="6" style="16" customWidth="1"/>
    <col min="2313" max="2313" width="14.625" style="16" customWidth="1"/>
    <col min="2314" max="2314" width="6" style="16" customWidth="1"/>
    <col min="2315" max="2559" width="9" style="16" customWidth="1"/>
    <col min="2560" max="2561" width="3.375" style="16" customWidth="1"/>
    <col min="2562" max="2562" width="4.625" style="16" customWidth="1"/>
    <col min="2563" max="2563" width="3.625" style="16" customWidth="1"/>
    <col min="2564" max="2564" width="3.375" style="16" customWidth="1"/>
    <col min="2565" max="2565" width="14.625" style="16" customWidth="1"/>
    <col min="2566" max="2566" width="8.875" style="16" customWidth="1"/>
    <col min="2567" max="2567" width="14.625" style="16" customWidth="1"/>
    <col min="2568" max="2568" width="6" style="16" customWidth="1"/>
    <col min="2569" max="2569" width="14.625" style="16" customWidth="1"/>
    <col min="2570" max="2570" width="6" style="16" customWidth="1"/>
    <col min="2571" max="2815" width="9" style="16" customWidth="1"/>
    <col min="2816" max="2817" width="3.375" style="16" customWidth="1"/>
    <col min="2818" max="2818" width="4.625" style="16" customWidth="1"/>
    <col min="2819" max="2819" width="3.625" style="16" customWidth="1"/>
    <col min="2820" max="2820" width="3.375" style="16" customWidth="1"/>
    <col min="2821" max="2821" width="14.625" style="16" customWidth="1"/>
    <col min="2822" max="2822" width="8.875" style="16" customWidth="1"/>
    <col min="2823" max="2823" width="14.625" style="16" customWidth="1"/>
    <col min="2824" max="2824" width="6" style="16" customWidth="1"/>
    <col min="2825" max="2825" width="14.625" style="16" customWidth="1"/>
    <col min="2826" max="2826" width="6" style="16" customWidth="1"/>
    <col min="2827" max="3071" width="9" style="16" customWidth="1"/>
    <col min="3072" max="3073" width="3.375" style="16" customWidth="1"/>
    <col min="3074" max="3074" width="4.625" style="16" customWidth="1"/>
    <col min="3075" max="3075" width="3.625" style="16" customWidth="1"/>
    <col min="3076" max="3076" width="3.375" style="16" customWidth="1"/>
    <col min="3077" max="3077" width="14.625" style="16" customWidth="1"/>
    <col min="3078" max="3078" width="8.875" style="16" customWidth="1"/>
    <col min="3079" max="3079" width="14.625" style="16" customWidth="1"/>
    <col min="3080" max="3080" width="6" style="16" customWidth="1"/>
    <col min="3081" max="3081" width="14.625" style="16" customWidth="1"/>
    <col min="3082" max="3082" width="6" style="16" customWidth="1"/>
    <col min="3083" max="3327" width="9" style="16" customWidth="1"/>
    <col min="3328" max="3329" width="3.375" style="16" customWidth="1"/>
    <col min="3330" max="3330" width="4.625" style="16" customWidth="1"/>
    <col min="3331" max="3331" width="3.625" style="16" customWidth="1"/>
    <col min="3332" max="3332" width="3.375" style="16" customWidth="1"/>
    <col min="3333" max="3333" width="14.625" style="16" customWidth="1"/>
    <col min="3334" max="3334" width="8.875" style="16" customWidth="1"/>
    <col min="3335" max="3335" width="14.625" style="16" customWidth="1"/>
    <col min="3336" max="3336" width="6" style="16" customWidth="1"/>
    <col min="3337" max="3337" width="14.625" style="16" customWidth="1"/>
    <col min="3338" max="3338" width="6" style="16" customWidth="1"/>
    <col min="3339" max="3583" width="9" style="16" customWidth="1"/>
    <col min="3584" max="3585" width="3.375" style="16" customWidth="1"/>
    <col min="3586" max="3586" width="4.625" style="16" customWidth="1"/>
    <col min="3587" max="3587" width="3.625" style="16" customWidth="1"/>
    <col min="3588" max="3588" width="3.375" style="16" customWidth="1"/>
    <col min="3589" max="3589" width="14.625" style="16" customWidth="1"/>
    <col min="3590" max="3590" width="8.875" style="16" customWidth="1"/>
    <col min="3591" max="3591" width="14.625" style="16" customWidth="1"/>
    <col min="3592" max="3592" width="6" style="16" customWidth="1"/>
    <col min="3593" max="3593" width="14.625" style="16" customWidth="1"/>
    <col min="3594" max="3594" width="6" style="16" customWidth="1"/>
    <col min="3595" max="3839" width="9" style="16" customWidth="1"/>
    <col min="3840" max="3841" width="3.375" style="16" customWidth="1"/>
    <col min="3842" max="3842" width="4.625" style="16" customWidth="1"/>
    <col min="3843" max="3843" width="3.625" style="16" customWidth="1"/>
    <col min="3844" max="3844" width="3.375" style="16" customWidth="1"/>
    <col min="3845" max="3845" width="14.625" style="16" customWidth="1"/>
    <col min="3846" max="3846" width="8.875" style="16" customWidth="1"/>
    <col min="3847" max="3847" width="14.625" style="16" customWidth="1"/>
    <col min="3848" max="3848" width="6" style="16" customWidth="1"/>
    <col min="3849" max="3849" width="14.625" style="16" customWidth="1"/>
    <col min="3850" max="3850" width="6" style="16" customWidth="1"/>
    <col min="3851" max="4095" width="9" style="16" customWidth="1"/>
    <col min="4096" max="4097" width="3.375" style="16" customWidth="1"/>
    <col min="4098" max="4098" width="4.625" style="16" customWidth="1"/>
    <col min="4099" max="4099" width="3.625" style="16" customWidth="1"/>
    <col min="4100" max="4100" width="3.375" style="16" customWidth="1"/>
    <col min="4101" max="4101" width="14.625" style="16" customWidth="1"/>
    <col min="4102" max="4102" width="8.875" style="16" customWidth="1"/>
    <col min="4103" max="4103" width="14.625" style="16" customWidth="1"/>
    <col min="4104" max="4104" width="6" style="16" customWidth="1"/>
    <col min="4105" max="4105" width="14.625" style="16" customWidth="1"/>
    <col min="4106" max="4106" width="6" style="16" customWidth="1"/>
    <col min="4107" max="4351" width="9" style="16" customWidth="1"/>
    <col min="4352" max="4353" width="3.375" style="16" customWidth="1"/>
    <col min="4354" max="4354" width="4.625" style="16" customWidth="1"/>
    <col min="4355" max="4355" width="3.625" style="16" customWidth="1"/>
    <col min="4356" max="4356" width="3.375" style="16" customWidth="1"/>
    <col min="4357" max="4357" width="14.625" style="16" customWidth="1"/>
    <col min="4358" max="4358" width="8.875" style="16" customWidth="1"/>
    <col min="4359" max="4359" width="14.625" style="16" customWidth="1"/>
    <col min="4360" max="4360" width="6" style="16" customWidth="1"/>
    <col min="4361" max="4361" width="14.625" style="16" customWidth="1"/>
    <col min="4362" max="4362" width="6" style="16" customWidth="1"/>
    <col min="4363" max="4607" width="9" style="16" customWidth="1"/>
    <col min="4608" max="4609" width="3.375" style="16" customWidth="1"/>
    <col min="4610" max="4610" width="4.625" style="16" customWidth="1"/>
    <col min="4611" max="4611" width="3.625" style="16" customWidth="1"/>
    <col min="4612" max="4612" width="3.375" style="16" customWidth="1"/>
    <col min="4613" max="4613" width="14.625" style="16" customWidth="1"/>
    <col min="4614" max="4614" width="8.875" style="16" customWidth="1"/>
    <col min="4615" max="4615" width="14.625" style="16" customWidth="1"/>
    <col min="4616" max="4616" width="6" style="16" customWidth="1"/>
    <col min="4617" max="4617" width="14.625" style="16" customWidth="1"/>
    <col min="4618" max="4618" width="6" style="16" customWidth="1"/>
    <col min="4619" max="4863" width="9" style="16" customWidth="1"/>
    <col min="4864" max="4865" width="3.375" style="16" customWidth="1"/>
    <col min="4866" max="4866" width="4.625" style="16" customWidth="1"/>
    <col min="4867" max="4867" width="3.625" style="16" customWidth="1"/>
    <col min="4868" max="4868" width="3.375" style="16" customWidth="1"/>
    <col min="4869" max="4869" width="14.625" style="16" customWidth="1"/>
    <col min="4870" max="4870" width="8.875" style="16" customWidth="1"/>
    <col min="4871" max="4871" width="14.625" style="16" customWidth="1"/>
    <col min="4872" max="4872" width="6" style="16" customWidth="1"/>
    <col min="4873" max="4873" width="14.625" style="16" customWidth="1"/>
    <col min="4874" max="4874" width="6" style="16" customWidth="1"/>
    <col min="4875" max="5119" width="9" style="16" customWidth="1"/>
    <col min="5120" max="5121" width="3.375" style="16" customWidth="1"/>
    <col min="5122" max="5122" width="4.625" style="16" customWidth="1"/>
    <col min="5123" max="5123" width="3.625" style="16" customWidth="1"/>
    <col min="5124" max="5124" width="3.375" style="16" customWidth="1"/>
    <col min="5125" max="5125" width="14.625" style="16" customWidth="1"/>
    <col min="5126" max="5126" width="8.875" style="16" customWidth="1"/>
    <col min="5127" max="5127" width="14.625" style="16" customWidth="1"/>
    <col min="5128" max="5128" width="6" style="16" customWidth="1"/>
    <col min="5129" max="5129" width="14.625" style="16" customWidth="1"/>
    <col min="5130" max="5130" width="6" style="16" customWidth="1"/>
    <col min="5131" max="5375" width="9" style="16" customWidth="1"/>
    <col min="5376" max="5377" width="3.375" style="16" customWidth="1"/>
    <col min="5378" max="5378" width="4.625" style="16" customWidth="1"/>
    <col min="5379" max="5379" width="3.625" style="16" customWidth="1"/>
    <col min="5380" max="5380" width="3.375" style="16" customWidth="1"/>
    <col min="5381" max="5381" width="14.625" style="16" customWidth="1"/>
    <col min="5382" max="5382" width="8.875" style="16" customWidth="1"/>
    <col min="5383" max="5383" width="14.625" style="16" customWidth="1"/>
    <col min="5384" max="5384" width="6" style="16" customWidth="1"/>
    <col min="5385" max="5385" width="14.625" style="16" customWidth="1"/>
    <col min="5386" max="5386" width="6" style="16" customWidth="1"/>
    <col min="5387" max="5631" width="9" style="16" customWidth="1"/>
    <col min="5632" max="5633" width="3.375" style="16" customWidth="1"/>
    <col min="5634" max="5634" width="4.625" style="16" customWidth="1"/>
    <col min="5635" max="5635" width="3.625" style="16" customWidth="1"/>
    <col min="5636" max="5636" width="3.375" style="16" customWidth="1"/>
    <col min="5637" max="5637" width="14.625" style="16" customWidth="1"/>
    <col min="5638" max="5638" width="8.875" style="16" customWidth="1"/>
    <col min="5639" max="5639" width="14.625" style="16" customWidth="1"/>
    <col min="5640" max="5640" width="6" style="16" customWidth="1"/>
    <col min="5641" max="5641" width="14.625" style="16" customWidth="1"/>
    <col min="5642" max="5642" width="6" style="16" customWidth="1"/>
    <col min="5643" max="5887" width="9" style="16" customWidth="1"/>
    <col min="5888" max="5889" width="3.375" style="16" customWidth="1"/>
    <col min="5890" max="5890" width="4.625" style="16" customWidth="1"/>
    <col min="5891" max="5891" width="3.625" style="16" customWidth="1"/>
    <col min="5892" max="5892" width="3.375" style="16" customWidth="1"/>
    <col min="5893" max="5893" width="14.625" style="16" customWidth="1"/>
    <col min="5894" max="5894" width="8.875" style="16" customWidth="1"/>
    <col min="5895" max="5895" width="14.625" style="16" customWidth="1"/>
    <col min="5896" max="5896" width="6" style="16" customWidth="1"/>
    <col min="5897" max="5897" width="14.625" style="16" customWidth="1"/>
    <col min="5898" max="5898" width="6" style="16" customWidth="1"/>
    <col min="5899" max="6143" width="9" style="16" customWidth="1"/>
    <col min="6144" max="6145" width="3.375" style="16" customWidth="1"/>
    <col min="6146" max="6146" width="4.625" style="16" customWidth="1"/>
    <col min="6147" max="6147" width="3.625" style="16" customWidth="1"/>
    <col min="6148" max="6148" width="3.375" style="16" customWidth="1"/>
    <col min="6149" max="6149" width="14.625" style="16" customWidth="1"/>
    <col min="6150" max="6150" width="8.875" style="16" customWidth="1"/>
    <col min="6151" max="6151" width="14.625" style="16" customWidth="1"/>
    <col min="6152" max="6152" width="6" style="16" customWidth="1"/>
    <col min="6153" max="6153" width="14.625" style="16" customWidth="1"/>
    <col min="6154" max="6154" width="6" style="16" customWidth="1"/>
    <col min="6155" max="6399" width="9" style="16" customWidth="1"/>
    <col min="6400" max="6401" width="3.375" style="16" customWidth="1"/>
    <col min="6402" max="6402" width="4.625" style="16" customWidth="1"/>
    <col min="6403" max="6403" width="3.625" style="16" customWidth="1"/>
    <col min="6404" max="6404" width="3.375" style="16" customWidth="1"/>
    <col min="6405" max="6405" width="14.625" style="16" customWidth="1"/>
    <col min="6406" max="6406" width="8.875" style="16" customWidth="1"/>
    <col min="6407" max="6407" width="14.625" style="16" customWidth="1"/>
    <col min="6408" max="6408" width="6" style="16" customWidth="1"/>
    <col min="6409" max="6409" width="14.625" style="16" customWidth="1"/>
    <col min="6410" max="6410" width="6" style="16" customWidth="1"/>
    <col min="6411" max="6655" width="9" style="16" customWidth="1"/>
    <col min="6656" max="6657" width="3.375" style="16" customWidth="1"/>
    <col min="6658" max="6658" width="4.625" style="16" customWidth="1"/>
    <col min="6659" max="6659" width="3.625" style="16" customWidth="1"/>
    <col min="6660" max="6660" width="3.375" style="16" customWidth="1"/>
    <col min="6661" max="6661" width="14.625" style="16" customWidth="1"/>
    <col min="6662" max="6662" width="8.875" style="16" customWidth="1"/>
    <col min="6663" max="6663" width="14.625" style="16" customWidth="1"/>
    <col min="6664" max="6664" width="6" style="16" customWidth="1"/>
    <col min="6665" max="6665" width="14.625" style="16" customWidth="1"/>
    <col min="6666" max="6666" width="6" style="16" customWidth="1"/>
    <col min="6667" max="6911" width="9" style="16" customWidth="1"/>
    <col min="6912" max="6913" width="3.375" style="16" customWidth="1"/>
    <col min="6914" max="6914" width="4.625" style="16" customWidth="1"/>
    <col min="6915" max="6915" width="3.625" style="16" customWidth="1"/>
    <col min="6916" max="6916" width="3.375" style="16" customWidth="1"/>
    <col min="6917" max="6917" width="14.625" style="16" customWidth="1"/>
    <col min="6918" max="6918" width="8.875" style="16" customWidth="1"/>
    <col min="6919" max="6919" width="14.625" style="16" customWidth="1"/>
    <col min="6920" max="6920" width="6" style="16" customWidth="1"/>
    <col min="6921" max="6921" width="14.625" style="16" customWidth="1"/>
    <col min="6922" max="6922" width="6" style="16" customWidth="1"/>
    <col min="6923" max="7167" width="9" style="16" customWidth="1"/>
    <col min="7168" max="7169" width="3.375" style="16" customWidth="1"/>
    <col min="7170" max="7170" width="4.625" style="16" customWidth="1"/>
    <col min="7171" max="7171" width="3.625" style="16" customWidth="1"/>
    <col min="7172" max="7172" width="3.375" style="16" customWidth="1"/>
    <col min="7173" max="7173" width="14.625" style="16" customWidth="1"/>
    <col min="7174" max="7174" width="8.875" style="16" customWidth="1"/>
    <col min="7175" max="7175" width="14.625" style="16" customWidth="1"/>
    <col min="7176" max="7176" width="6" style="16" customWidth="1"/>
    <col min="7177" max="7177" width="14.625" style="16" customWidth="1"/>
    <col min="7178" max="7178" width="6" style="16" customWidth="1"/>
    <col min="7179" max="7423" width="9" style="16" customWidth="1"/>
    <col min="7424" max="7425" width="3.375" style="16" customWidth="1"/>
    <col min="7426" max="7426" width="4.625" style="16" customWidth="1"/>
    <col min="7427" max="7427" width="3.625" style="16" customWidth="1"/>
    <col min="7428" max="7428" width="3.375" style="16" customWidth="1"/>
    <col min="7429" max="7429" width="14.625" style="16" customWidth="1"/>
    <col min="7430" max="7430" width="8.875" style="16" customWidth="1"/>
    <col min="7431" max="7431" width="14.625" style="16" customWidth="1"/>
    <col min="7432" max="7432" width="6" style="16" customWidth="1"/>
    <col min="7433" max="7433" width="14.625" style="16" customWidth="1"/>
    <col min="7434" max="7434" width="6" style="16" customWidth="1"/>
    <col min="7435" max="7679" width="9" style="16" customWidth="1"/>
    <col min="7680" max="7681" width="3.375" style="16" customWidth="1"/>
    <col min="7682" max="7682" width="4.625" style="16" customWidth="1"/>
    <col min="7683" max="7683" width="3.625" style="16" customWidth="1"/>
    <col min="7684" max="7684" width="3.375" style="16" customWidth="1"/>
    <col min="7685" max="7685" width="14.625" style="16" customWidth="1"/>
    <col min="7686" max="7686" width="8.875" style="16" customWidth="1"/>
    <col min="7687" max="7687" width="14.625" style="16" customWidth="1"/>
    <col min="7688" max="7688" width="6" style="16" customWidth="1"/>
    <col min="7689" max="7689" width="14.625" style="16" customWidth="1"/>
    <col min="7690" max="7690" width="6" style="16" customWidth="1"/>
    <col min="7691" max="7935" width="9" style="16" customWidth="1"/>
    <col min="7936" max="7937" width="3.375" style="16" customWidth="1"/>
    <col min="7938" max="7938" width="4.625" style="16" customWidth="1"/>
    <col min="7939" max="7939" width="3.625" style="16" customWidth="1"/>
    <col min="7940" max="7940" width="3.375" style="16" customWidth="1"/>
    <col min="7941" max="7941" width="14.625" style="16" customWidth="1"/>
    <col min="7942" max="7942" width="8.875" style="16" customWidth="1"/>
    <col min="7943" max="7943" width="14.625" style="16" customWidth="1"/>
    <col min="7944" max="7944" width="6" style="16" customWidth="1"/>
    <col min="7945" max="7945" width="14.625" style="16" customWidth="1"/>
    <col min="7946" max="7946" width="6" style="16" customWidth="1"/>
    <col min="7947" max="8191" width="9" style="16" customWidth="1"/>
    <col min="8192" max="8193" width="3.375" style="16" customWidth="1"/>
    <col min="8194" max="8194" width="4.625" style="16" customWidth="1"/>
    <col min="8195" max="8195" width="3.625" style="16" customWidth="1"/>
    <col min="8196" max="8196" width="3.375" style="16" customWidth="1"/>
    <col min="8197" max="8197" width="14.625" style="16" customWidth="1"/>
    <col min="8198" max="8198" width="8.875" style="16" customWidth="1"/>
    <col min="8199" max="8199" width="14.625" style="16" customWidth="1"/>
    <col min="8200" max="8200" width="6" style="16" customWidth="1"/>
    <col min="8201" max="8201" width="14.625" style="16" customWidth="1"/>
    <col min="8202" max="8202" width="6" style="16" customWidth="1"/>
    <col min="8203" max="8447" width="9" style="16" customWidth="1"/>
    <col min="8448" max="8449" width="3.375" style="16" customWidth="1"/>
    <col min="8450" max="8450" width="4.625" style="16" customWidth="1"/>
    <col min="8451" max="8451" width="3.625" style="16" customWidth="1"/>
    <col min="8452" max="8452" width="3.375" style="16" customWidth="1"/>
    <col min="8453" max="8453" width="14.625" style="16" customWidth="1"/>
    <col min="8454" max="8454" width="8.875" style="16" customWidth="1"/>
    <col min="8455" max="8455" width="14.625" style="16" customWidth="1"/>
    <col min="8456" max="8456" width="6" style="16" customWidth="1"/>
    <col min="8457" max="8457" width="14.625" style="16" customWidth="1"/>
    <col min="8458" max="8458" width="6" style="16" customWidth="1"/>
    <col min="8459" max="8703" width="9" style="16" customWidth="1"/>
    <col min="8704" max="8705" width="3.375" style="16" customWidth="1"/>
    <col min="8706" max="8706" width="4.625" style="16" customWidth="1"/>
    <col min="8707" max="8707" width="3.625" style="16" customWidth="1"/>
    <col min="8708" max="8708" width="3.375" style="16" customWidth="1"/>
    <col min="8709" max="8709" width="14.625" style="16" customWidth="1"/>
    <col min="8710" max="8710" width="8.875" style="16" customWidth="1"/>
    <col min="8711" max="8711" width="14.625" style="16" customWidth="1"/>
    <col min="8712" max="8712" width="6" style="16" customWidth="1"/>
    <col min="8713" max="8713" width="14.625" style="16" customWidth="1"/>
    <col min="8714" max="8714" width="6" style="16" customWidth="1"/>
    <col min="8715" max="8959" width="9" style="16" customWidth="1"/>
    <col min="8960" max="8961" width="3.375" style="16" customWidth="1"/>
    <col min="8962" max="8962" width="4.625" style="16" customWidth="1"/>
    <col min="8963" max="8963" width="3.625" style="16" customWidth="1"/>
    <col min="8964" max="8964" width="3.375" style="16" customWidth="1"/>
    <col min="8965" max="8965" width="14.625" style="16" customWidth="1"/>
    <col min="8966" max="8966" width="8.875" style="16" customWidth="1"/>
    <col min="8967" max="8967" width="14.625" style="16" customWidth="1"/>
    <col min="8968" max="8968" width="6" style="16" customWidth="1"/>
    <col min="8969" max="8969" width="14.625" style="16" customWidth="1"/>
    <col min="8970" max="8970" width="6" style="16" customWidth="1"/>
    <col min="8971" max="9215" width="9" style="16" customWidth="1"/>
    <col min="9216" max="9217" width="3.375" style="16" customWidth="1"/>
    <col min="9218" max="9218" width="4.625" style="16" customWidth="1"/>
    <col min="9219" max="9219" width="3.625" style="16" customWidth="1"/>
    <col min="9220" max="9220" width="3.375" style="16" customWidth="1"/>
    <col min="9221" max="9221" width="14.625" style="16" customWidth="1"/>
    <col min="9222" max="9222" width="8.875" style="16" customWidth="1"/>
    <col min="9223" max="9223" width="14.625" style="16" customWidth="1"/>
    <col min="9224" max="9224" width="6" style="16" customWidth="1"/>
    <col min="9225" max="9225" width="14.625" style="16" customWidth="1"/>
    <col min="9226" max="9226" width="6" style="16" customWidth="1"/>
    <col min="9227" max="9471" width="9" style="16" customWidth="1"/>
    <col min="9472" max="9473" width="3.375" style="16" customWidth="1"/>
    <col min="9474" max="9474" width="4.625" style="16" customWidth="1"/>
    <col min="9475" max="9475" width="3.625" style="16" customWidth="1"/>
    <col min="9476" max="9476" width="3.375" style="16" customWidth="1"/>
    <col min="9477" max="9477" width="14.625" style="16" customWidth="1"/>
    <col min="9478" max="9478" width="8.875" style="16" customWidth="1"/>
    <col min="9479" max="9479" width="14.625" style="16" customWidth="1"/>
    <col min="9480" max="9480" width="6" style="16" customWidth="1"/>
    <col min="9481" max="9481" width="14.625" style="16" customWidth="1"/>
    <col min="9482" max="9482" width="6" style="16" customWidth="1"/>
    <col min="9483" max="9727" width="9" style="16" customWidth="1"/>
    <col min="9728" max="9729" width="3.375" style="16" customWidth="1"/>
    <col min="9730" max="9730" width="4.625" style="16" customWidth="1"/>
    <col min="9731" max="9731" width="3.625" style="16" customWidth="1"/>
    <col min="9732" max="9732" width="3.375" style="16" customWidth="1"/>
    <col min="9733" max="9733" width="14.625" style="16" customWidth="1"/>
    <col min="9734" max="9734" width="8.875" style="16" customWidth="1"/>
    <col min="9735" max="9735" width="14.625" style="16" customWidth="1"/>
    <col min="9736" max="9736" width="6" style="16" customWidth="1"/>
    <col min="9737" max="9737" width="14.625" style="16" customWidth="1"/>
    <col min="9738" max="9738" width="6" style="16" customWidth="1"/>
    <col min="9739" max="9983" width="9" style="16" customWidth="1"/>
    <col min="9984" max="9985" width="3.375" style="16" customWidth="1"/>
    <col min="9986" max="9986" width="4.625" style="16" customWidth="1"/>
    <col min="9987" max="9987" width="3.625" style="16" customWidth="1"/>
    <col min="9988" max="9988" width="3.375" style="16" customWidth="1"/>
    <col min="9989" max="9989" width="14.625" style="16" customWidth="1"/>
    <col min="9990" max="9990" width="8.875" style="16" customWidth="1"/>
    <col min="9991" max="9991" width="14.625" style="16" customWidth="1"/>
    <col min="9992" max="9992" width="6" style="16" customWidth="1"/>
    <col min="9993" max="9993" width="14.625" style="16" customWidth="1"/>
    <col min="9994" max="9994" width="6" style="16" customWidth="1"/>
    <col min="9995" max="10239" width="9" style="16" customWidth="1"/>
    <col min="10240" max="10241" width="3.375" style="16" customWidth="1"/>
    <col min="10242" max="10242" width="4.625" style="16" customWidth="1"/>
    <col min="10243" max="10243" width="3.625" style="16" customWidth="1"/>
    <col min="10244" max="10244" width="3.375" style="16" customWidth="1"/>
    <col min="10245" max="10245" width="14.625" style="16" customWidth="1"/>
    <col min="10246" max="10246" width="8.875" style="16" customWidth="1"/>
    <col min="10247" max="10247" width="14.625" style="16" customWidth="1"/>
    <col min="10248" max="10248" width="6" style="16" customWidth="1"/>
    <col min="10249" max="10249" width="14.625" style="16" customWidth="1"/>
    <col min="10250" max="10250" width="6" style="16" customWidth="1"/>
    <col min="10251" max="10495" width="9" style="16" customWidth="1"/>
    <col min="10496" max="10497" width="3.375" style="16" customWidth="1"/>
    <col min="10498" max="10498" width="4.625" style="16" customWidth="1"/>
    <col min="10499" max="10499" width="3.625" style="16" customWidth="1"/>
    <col min="10500" max="10500" width="3.375" style="16" customWidth="1"/>
    <col min="10501" max="10501" width="14.625" style="16" customWidth="1"/>
    <col min="10502" max="10502" width="8.875" style="16" customWidth="1"/>
    <col min="10503" max="10503" width="14.625" style="16" customWidth="1"/>
    <col min="10504" max="10504" width="6" style="16" customWidth="1"/>
    <col min="10505" max="10505" width="14.625" style="16" customWidth="1"/>
    <col min="10506" max="10506" width="6" style="16" customWidth="1"/>
    <col min="10507" max="10751" width="9" style="16" customWidth="1"/>
    <col min="10752" max="10753" width="3.375" style="16" customWidth="1"/>
    <col min="10754" max="10754" width="4.625" style="16" customWidth="1"/>
    <col min="10755" max="10755" width="3.625" style="16" customWidth="1"/>
    <col min="10756" max="10756" width="3.375" style="16" customWidth="1"/>
    <col min="10757" max="10757" width="14.625" style="16" customWidth="1"/>
    <col min="10758" max="10758" width="8.875" style="16" customWidth="1"/>
    <col min="10759" max="10759" width="14.625" style="16" customWidth="1"/>
    <col min="10760" max="10760" width="6" style="16" customWidth="1"/>
    <col min="10761" max="10761" width="14.625" style="16" customWidth="1"/>
    <col min="10762" max="10762" width="6" style="16" customWidth="1"/>
    <col min="10763" max="11007" width="9" style="16" customWidth="1"/>
    <col min="11008" max="11009" width="3.375" style="16" customWidth="1"/>
    <col min="11010" max="11010" width="4.625" style="16" customWidth="1"/>
    <col min="11011" max="11011" width="3.625" style="16" customWidth="1"/>
    <col min="11012" max="11012" width="3.375" style="16" customWidth="1"/>
    <col min="11013" max="11013" width="14.625" style="16" customWidth="1"/>
    <col min="11014" max="11014" width="8.875" style="16" customWidth="1"/>
    <col min="11015" max="11015" width="14.625" style="16" customWidth="1"/>
    <col min="11016" max="11016" width="6" style="16" customWidth="1"/>
    <col min="11017" max="11017" width="14.625" style="16" customWidth="1"/>
    <col min="11018" max="11018" width="6" style="16" customWidth="1"/>
    <col min="11019" max="11263" width="9" style="16" customWidth="1"/>
    <col min="11264" max="11265" width="3.375" style="16" customWidth="1"/>
    <col min="11266" max="11266" width="4.625" style="16" customWidth="1"/>
    <col min="11267" max="11267" width="3.625" style="16" customWidth="1"/>
    <col min="11268" max="11268" width="3.375" style="16" customWidth="1"/>
    <col min="11269" max="11269" width="14.625" style="16" customWidth="1"/>
    <col min="11270" max="11270" width="8.875" style="16" customWidth="1"/>
    <col min="11271" max="11271" width="14.625" style="16" customWidth="1"/>
    <col min="11272" max="11272" width="6" style="16" customWidth="1"/>
    <col min="11273" max="11273" width="14.625" style="16" customWidth="1"/>
    <col min="11274" max="11274" width="6" style="16" customWidth="1"/>
    <col min="11275" max="11519" width="9" style="16" customWidth="1"/>
    <col min="11520" max="11521" width="3.375" style="16" customWidth="1"/>
    <col min="11522" max="11522" width="4.625" style="16" customWidth="1"/>
    <col min="11523" max="11523" width="3.625" style="16" customWidth="1"/>
    <col min="11524" max="11524" width="3.375" style="16" customWidth="1"/>
    <col min="11525" max="11525" width="14.625" style="16" customWidth="1"/>
    <col min="11526" max="11526" width="8.875" style="16" customWidth="1"/>
    <col min="11527" max="11527" width="14.625" style="16" customWidth="1"/>
    <col min="11528" max="11528" width="6" style="16" customWidth="1"/>
    <col min="11529" max="11529" width="14.625" style="16" customWidth="1"/>
    <col min="11530" max="11530" width="6" style="16" customWidth="1"/>
    <col min="11531" max="11775" width="9" style="16" customWidth="1"/>
    <col min="11776" max="11777" width="3.375" style="16" customWidth="1"/>
    <col min="11778" max="11778" width="4.625" style="16" customWidth="1"/>
    <col min="11779" max="11779" width="3.625" style="16" customWidth="1"/>
    <col min="11780" max="11780" width="3.375" style="16" customWidth="1"/>
    <col min="11781" max="11781" width="14.625" style="16" customWidth="1"/>
    <col min="11782" max="11782" width="8.875" style="16" customWidth="1"/>
    <col min="11783" max="11783" width="14.625" style="16" customWidth="1"/>
    <col min="11784" max="11784" width="6" style="16" customWidth="1"/>
    <col min="11785" max="11785" width="14.625" style="16" customWidth="1"/>
    <col min="11786" max="11786" width="6" style="16" customWidth="1"/>
    <col min="11787" max="12031" width="9" style="16" customWidth="1"/>
    <col min="12032" max="12033" width="3.375" style="16" customWidth="1"/>
    <col min="12034" max="12034" width="4.625" style="16" customWidth="1"/>
    <col min="12035" max="12035" width="3.625" style="16" customWidth="1"/>
    <col min="12036" max="12036" width="3.375" style="16" customWidth="1"/>
    <col min="12037" max="12037" width="14.625" style="16" customWidth="1"/>
    <col min="12038" max="12038" width="8.875" style="16" customWidth="1"/>
    <col min="12039" max="12039" width="14.625" style="16" customWidth="1"/>
    <col min="12040" max="12040" width="6" style="16" customWidth="1"/>
    <col min="12041" max="12041" width="14.625" style="16" customWidth="1"/>
    <col min="12042" max="12042" width="6" style="16" customWidth="1"/>
    <col min="12043" max="12287" width="9" style="16" customWidth="1"/>
    <col min="12288" max="12289" width="3.375" style="16" customWidth="1"/>
    <col min="12290" max="12290" width="4.625" style="16" customWidth="1"/>
    <col min="12291" max="12291" width="3.625" style="16" customWidth="1"/>
    <col min="12292" max="12292" width="3.375" style="16" customWidth="1"/>
    <col min="12293" max="12293" width="14.625" style="16" customWidth="1"/>
    <col min="12294" max="12294" width="8.875" style="16" customWidth="1"/>
    <col min="12295" max="12295" width="14.625" style="16" customWidth="1"/>
    <col min="12296" max="12296" width="6" style="16" customWidth="1"/>
    <col min="12297" max="12297" width="14.625" style="16" customWidth="1"/>
    <col min="12298" max="12298" width="6" style="16" customWidth="1"/>
    <col min="12299" max="12543" width="9" style="16" customWidth="1"/>
    <col min="12544" max="12545" width="3.375" style="16" customWidth="1"/>
    <col min="12546" max="12546" width="4.625" style="16" customWidth="1"/>
    <col min="12547" max="12547" width="3.625" style="16" customWidth="1"/>
    <col min="12548" max="12548" width="3.375" style="16" customWidth="1"/>
    <col min="12549" max="12549" width="14.625" style="16" customWidth="1"/>
    <col min="12550" max="12550" width="8.875" style="16" customWidth="1"/>
    <col min="12551" max="12551" width="14.625" style="16" customWidth="1"/>
    <col min="12552" max="12552" width="6" style="16" customWidth="1"/>
    <col min="12553" max="12553" width="14.625" style="16" customWidth="1"/>
    <col min="12554" max="12554" width="6" style="16" customWidth="1"/>
    <col min="12555" max="12799" width="9" style="16" customWidth="1"/>
    <col min="12800" max="12801" width="3.375" style="16" customWidth="1"/>
    <col min="12802" max="12802" width="4.625" style="16" customWidth="1"/>
    <col min="12803" max="12803" width="3.625" style="16" customWidth="1"/>
    <col min="12804" max="12804" width="3.375" style="16" customWidth="1"/>
    <col min="12805" max="12805" width="14.625" style="16" customWidth="1"/>
    <col min="12806" max="12806" width="8.875" style="16" customWidth="1"/>
    <col min="12807" max="12807" width="14.625" style="16" customWidth="1"/>
    <col min="12808" max="12808" width="6" style="16" customWidth="1"/>
    <col min="12809" max="12809" width="14.625" style="16" customWidth="1"/>
    <col min="12810" max="12810" width="6" style="16" customWidth="1"/>
    <col min="12811" max="13055" width="9" style="16" customWidth="1"/>
    <col min="13056" max="13057" width="3.375" style="16" customWidth="1"/>
    <col min="13058" max="13058" width="4.625" style="16" customWidth="1"/>
    <col min="13059" max="13059" width="3.625" style="16" customWidth="1"/>
    <col min="13060" max="13060" width="3.375" style="16" customWidth="1"/>
    <col min="13061" max="13061" width="14.625" style="16" customWidth="1"/>
    <col min="13062" max="13062" width="8.875" style="16" customWidth="1"/>
    <col min="13063" max="13063" width="14.625" style="16" customWidth="1"/>
    <col min="13064" max="13064" width="6" style="16" customWidth="1"/>
    <col min="13065" max="13065" width="14.625" style="16" customWidth="1"/>
    <col min="13066" max="13066" width="6" style="16" customWidth="1"/>
    <col min="13067" max="13311" width="9" style="16" customWidth="1"/>
    <col min="13312" max="13313" width="3.375" style="16" customWidth="1"/>
    <col min="13314" max="13314" width="4.625" style="16" customWidth="1"/>
    <col min="13315" max="13315" width="3.625" style="16" customWidth="1"/>
    <col min="13316" max="13316" width="3.375" style="16" customWidth="1"/>
    <col min="13317" max="13317" width="14.625" style="16" customWidth="1"/>
    <col min="13318" max="13318" width="8.875" style="16" customWidth="1"/>
    <col min="13319" max="13319" width="14.625" style="16" customWidth="1"/>
    <col min="13320" max="13320" width="6" style="16" customWidth="1"/>
    <col min="13321" max="13321" width="14.625" style="16" customWidth="1"/>
    <col min="13322" max="13322" width="6" style="16" customWidth="1"/>
    <col min="13323" max="13567" width="9" style="16" customWidth="1"/>
    <col min="13568" max="13569" width="3.375" style="16" customWidth="1"/>
    <col min="13570" max="13570" width="4.625" style="16" customWidth="1"/>
    <col min="13571" max="13571" width="3.625" style="16" customWidth="1"/>
    <col min="13572" max="13572" width="3.375" style="16" customWidth="1"/>
    <col min="13573" max="13573" width="14.625" style="16" customWidth="1"/>
    <col min="13574" max="13574" width="8.875" style="16" customWidth="1"/>
    <col min="13575" max="13575" width="14.625" style="16" customWidth="1"/>
    <col min="13576" max="13576" width="6" style="16" customWidth="1"/>
    <col min="13577" max="13577" width="14.625" style="16" customWidth="1"/>
    <col min="13578" max="13578" width="6" style="16" customWidth="1"/>
    <col min="13579" max="13823" width="9" style="16" customWidth="1"/>
    <col min="13824" max="13825" width="3.375" style="16" customWidth="1"/>
    <col min="13826" max="13826" width="4.625" style="16" customWidth="1"/>
    <col min="13827" max="13827" width="3.625" style="16" customWidth="1"/>
    <col min="13828" max="13828" width="3.375" style="16" customWidth="1"/>
    <col min="13829" max="13829" width="14.625" style="16" customWidth="1"/>
    <col min="13830" max="13830" width="8.875" style="16" customWidth="1"/>
    <col min="13831" max="13831" width="14.625" style="16" customWidth="1"/>
    <col min="13832" max="13832" width="6" style="16" customWidth="1"/>
    <col min="13833" max="13833" width="14.625" style="16" customWidth="1"/>
    <col min="13834" max="13834" width="6" style="16" customWidth="1"/>
    <col min="13835" max="14079" width="9" style="16" customWidth="1"/>
    <col min="14080" max="14081" width="3.375" style="16" customWidth="1"/>
    <col min="14082" max="14082" width="4.625" style="16" customWidth="1"/>
    <col min="14083" max="14083" width="3.625" style="16" customWidth="1"/>
    <col min="14084" max="14084" width="3.375" style="16" customWidth="1"/>
    <col min="14085" max="14085" width="14.625" style="16" customWidth="1"/>
    <col min="14086" max="14086" width="8.875" style="16" customWidth="1"/>
    <col min="14087" max="14087" width="14.625" style="16" customWidth="1"/>
    <col min="14088" max="14088" width="6" style="16" customWidth="1"/>
    <col min="14089" max="14089" width="14.625" style="16" customWidth="1"/>
    <col min="14090" max="14090" width="6" style="16" customWidth="1"/>
    <col min="14091" max="14335" width="9" style="16" customWidth="1"/>
    <col min="14336" max="14337" width="3.375" style="16" customWidth="1"/>
    <col min="14338" max="14338" width="4.625" style="16" customWidth="1"/>
    <col min="14339" max="14339" width="3.625" style="16" customWidth="1"/>
    <col min="14340" max="14340" width="3.375" style="16" customWidth="1"/>
    <col min="14341" max="14341" width="14.625" style="16" customWidth="1"/>
    <col min="14342" max="14342" width="8.875" style="16" customWidth="1"/>
    <col min="14343" max="14343" width="14.625" style="16" customWidth="1"/>
    <col min="14344" max="14344" width="6" style="16" customWidth="1"/>
    <col min="14345" max="14345" width="14.625" style="16" customWidth="1"/>
    <col min="14346" max="14346" width="6" style="16" customWidth="1"/>
    <col min="14347" max="14591" width="9" style="16" customWidth="1"/>
    <col min="14592" max="14593" width="3.375" style="16" customWidth="1"/>
    <col min="14594" max="14594" width="4.625" style="16" customWidth="1"/>
    <col min="14595" max="14595" width="3.625" style="16" customWidth="1"/>
    <col min="14596" max="14596" width="3.375" style="16" customWidth="1"/>
    <col min="14597" max="14597" width="14.625" style="16" customWidth="1"/>
    <col min="14598" max="14598" width="8.875" style="16" customWidth="1"/>
    <col min="14599" max="14599" width="14.625" style="16" customWidth="1"/>
    <col min="14600" max="14600" width="6" style="16" customWidth="1"/>
    <col min="14601" max="14601" width="14.625" style="16" customWidth="1"/>
    <col min="14602" max="14602" width="6" style="16" customWidth="1"/>
    <col min="14603" max="14847" width="9" style="16" customWidth="1"/>
    <col min="14848" max="14849" width="3.375" style="16" customWidth="1"/>
    <col min="14850" max="14850" width="4.625" style="16" customWidth="1"/>
    <col min="14851" max="14851" width="3.625" style="16" customWidth="1"/>
    <col min="14852" max="14852" width="3.375" style="16" customWidth="1"/>
    <col min="14853" max="14853" width="14.625" style="16" customWidth="1"/>
    <col min="14854" max="14854" width="8.875" style="16" customWidth="1"/>
    <col min="14855" max="14855" width="14.625" style="16" customWidth="1"/>
    <col min="14856" max="14856" width="6" style="16" customWidth="1"/>
    <col min="14857" max="14857" width="14.625" style="16" customWidth="1"/>
    <col min="14858" max="14858" width="6" style="16" customWidth="1"/>
    <col min="14859" max="15103" width="9" style="16" customWidth="1"/>
    <col min="15104" max="15105" width="3.375" style="16" customWidth="1"/>
    <col min="15106" max="15106" width="4.625" style="16" customWidth="1"/>
    <col min="15107" max="15107" width="3.625" style="16" customWidth="1"/>
    <col min="15108" max="15108" width="3.375" style="16" customWidth="1"/>
    <col min="15109" max="15109" width="14.625" style="16" customWidth="1"/>
    <col min="15110" max="15110" width="8.875" style="16" customWidth="1"/>
    <col min="15111" max="15111" width="14.625" style="16" customWidth="1"/>
    <col min="15112" max="15112" width="6" style="16" customWidth="1"/>
    <col min="15113" max="15113" width="14.625" style="16" customWidth="1"/>
    <col min="15114" max="15114" width="6" style="16" customWidth="1"/>
    <col min="15115" max="15359" width="9" style="16" customWidth="1"/>
    <col min="15360" max="15361" width="3.375" style="16" customWidth="1"/>
    <col min="15362" max="15362" width="4.625" style="16" customWidth="1"/>
    <col min="15363" max="15363" width="3.625" style="16" customWidth="1"/>
    <col min="15364" max="15364" width="3.375" style="16" customWidth="1"/>
    <col min="15365" max="15365" width="14.625" style="16" customWidth="1"/>
    <col min="15366" max="15366" width="8.875" style="16" customWidth="1"/>
    <col min="15367" max="15367" width="14.625" style="16" customWidth="1"/>
    <col min="15368" max="15368" width="6" style="16" customWidth="1"/>
    <col min="15369" max="15369" width="14.625" style="16" customWidth="1"/>
    <col min="15370" max="15370" width="6" style="16" customWidth="1"/>
    <col min="15371" max="15615" width="9" style="16" customWidth="1"/>
    <col min="15616" max="15617" width="3.375" style="16" customWidth="1"/>
    <col min="15618" max="15618" width="4.625" style="16" customWidth="1"/>
    <col min="15619" max="15619" width="3.625" style="16" customWidth="1"/>
    <col min="15620" max="15620" width="3.375" style="16" customWidth="1"/>
    <col min="15621" max="15621" width="14.625" style="16" customWidth="1"/>
    <col min="15622" max="15622" width="8.875" style="16" customWidth="1"/>
    <col min="15623" max="15623" width="14.625" style="16" customWidth="1"/>
    <col min="15624" max="15624" width="6" style="16" customWidth="1"/>
    <col min="15625" max="15625" width="14.625" style="16" customWidth="1"/>
    <col min="15626" max="15626" width="6" style="16" customWidth="1"/>
    <col min="15627" max="15871" width="9" style="16" customWidth="1"/>
    <col min="15872" max="15873" width="3.375" style="16" customWidth="1"/>
    <col min="15874" max="15874" width="4.625" style="16" customWidth="1"/>
    <col min="15875" max="15875" width="3.625" style="16" customWidth="1"/>
    <col min="15876" max="15876" width="3.375" style="16" customWidth="1"/>
    <col min="15877" max="15877" width="14.625" style="16" customWidth="1"/>
    <col min="15878" max="15878" width="8.875" style="16" customWidth="1"/>
    <col min="15879" max="15879" width="14.625" style="16" customWidth="1"/>
    <col min="15880" max="15880" width="6" style="16" customWidth="1"/>
    <col min="15881" max="15881" width="14.625" style="16" customWidth="1"/>
    <col min="15882" max="15882" width="6" style="16" customWidth="1"/>
    <col min="15883" max="16127" width="9" style="16" customWidth="1"/>
    <col min="16128" max="16129" width="3.375" style="16" customWidth="1"/>
    <col min="16130" max="16130" width="4.625" style="16" customWidth="1"/>
    <col min="16131" max="16131" width="3.625" style="16" customWidth="1"/>
    <col min="16132" max="16132" width="3.375" style="16" customWidth="1"/>
    <col min="16133" max="16133" width="14.625" style="16" customWidth="1"/>
    <col min="16134" max="16134" width="8.875" style="16" customWidth="1"/>
    <col min="16135" max="16135" width="14.625" style="16" customWidth="1"/>
    <col min="16136" max="16136" width="6" style="16" customWidth="1"/>
    <col min="16137" max="16137" width="14.625" style="16" customWidth="1"/>
    <col min="16138" max="16138" width="6" style="16" customWidth="1"/>
    <col min="16139" max="16384" width="9" style="16" customWidth="1"/>
  </cols>
  <sheetData>
    <row r="1" spans="1:15" s="20" customFormat="1" ht="18" customHeight="1" x14ac:dyDescent="0.25">
      <c r="A1" s="21" t="s">
        <v>1</v>
      </c>
      <c r="B1" s="29"/>
      <c r="C1" s="29"/>
      <c r="J1" s="41"/>
      <c r="K1" s="41"/>
      <c r="L1" s="41"/>
      <c r="M1" s="44"/>
      <c r="N1" s="45"/>
      <c r="O1" s="45"/>
    </row>
    <row r="2" spans="1:15" ht="95.25" customHeight="1" x14ac:dyDescent="0.25">
      <c r="A2" s="22"/>
      <c r="B2" s="22"/>
      <c r="C2" s="22"/>
      <c r="F2" s="186" t="s">
        <v>175</v>
      </c>
      <c r="G2" s="186"/>
      <c r="H2" s="186"/>
      <c r="I2" s="186"/>
    </row>
    <row r="3" spans="1:15" ht="25.5" customHeight="1" x14ac:dyDescent="0.25">
      <c r="A3" s="187" t="s">
        <v>4</v>
      </c>
      <c r="B3" s="187"/>
      <c r="C3" s="188"/>
      <c r="D3" s="187" t="s">
        <v>6</v>
      </c>
      <c r="E3" s="189"/>
      <c r="F3" s="190" t="s">
        <v>135</v>
      </c>
      <c r="G3" s="189"/>
      <c r="H3" s="190" t="s">
        <v>8</v>
      </c>
      <c r="I3" s="187"/>
      <c r="J3" s="42"/>
      <c r="K3" s="42"/>
      <c r="L3" s="17" t="s">
        <v>2</v>
      </c>
    </row>
    <row r="4" spans="1:15" ht="22.15" customHeight="1" x14ac:dyDescent="0.25">
      <c r="A4" s="24" t="s">
        <v>13</v>
      </c>
      <c r="B4" s="30">
        <v>18</v>
      </c>
      <c r="C4" s="33" t="s">
        <v>10</v>
      </c>
      <c r="D4" s="35">
        <f>F4+H4</f>
        <v>2399</v>
      </c>
      <c r="E4" s="37"/>
      <c r="F4" s="35">
        <v>2204</v>
      </c>
      <c r="G4" s="37"/>
      <c r="H4" s="24">
        <v>195</v>
      </c>
      <c r="I4" s="37"/>
      <c r="L4" s="43" t="s">
        <v>107</v>
      </c>
    </row>
    <row r="5" spans="1:15" ht="22.15" customHeight="1" x14ac:dyDescent="0.25">
      <c r="A5" s="24"/>
      <c r="B5" s="30">
        <v>21</v>
      </c>
      <c r="C5" s="33"/>
      <c r="D5" s="35">
        <f>F5+H5</f>
        <v>2354</v>
      </c>
      <c r="E5" s="37"/>
      <c r="F5" s="35">
        <v>2196</v>
      </c>
      <c r="G5" s="37"/>
      <c r="H5" s="24">
        <v>158</v>
      </c>
      <c r="I5" s="37"/>
      <c r="L5" s="43" t="s">
        <v>108</v>
      </c>
    </row>
    <row r="6" spans="1:15" ht="22.15" customHeight="1" x14ac:dyDescent="0.25">
      <c r="A6" s="24"/>
      <c r="B6" s="30">
        <v>24</v>
      </c>
      <c r="C6" s="33"/>
      <c r="D6" s="35">
        <v>1996</v>
      </c>
      <c r="E6" s="37"/>
      <c r="F6" s="35">
        <v>1996</v>
      </c>
      <c r="G6" s="37"/>
      <c r="H6" s="24" t="s">
        <v>11</v>
      </c>
      <c r="I6" s="37"/>
      <c r="L6" s="43" t="s">
        <v>109</v>
      </c>
    </row>
    <row r="7" spans="1:15" ht="22.15" customHeight="1" x14ac:dyDescent="0.25">
      <c r="A7" s="24"/>
      <c r="B7" s="30">
        <v>26</v>
      </c>
      <c r="C7" s="33"/>
      <c r="D7" s="35">
        <f>F7+H7</f>
        <v>2058</v>
      </c>
      <c r="E7" s="37"/>
      <c r="F7" s="35">
        <v>1887</v>
      </c>
      <c r="G7" s="37"/>
      <c r="H7" s="24">
        <v>171</v>
      </c>
      <c r="I7" s="37"/>
      <c r="L7" s="43" t="s">
        <v>76</v>
      </c>
    </row>
    <row r="8" spans="1:15" ht="22.15" customHeight="1" x14ac:dyDescent="0.25">
      <c r="A8" s="24"/>
      <c r="B8" s="30">
        <v>28</v>
      </c>
      <c r="C8" s="33"/>
      <c r="D8" s="35">
        <v>1808</v>
      </c>
      <c r="E8" s="37"/>
      <c r="F8" s="35">
        <v>1808</v>
      </c>
      <c r="G8" s="37"/>
      <c r="H8" s="24" t="s">
        <v>112</v>
      </c>
      <c r="I8" s="37"/>
      <c r="L8" s="43" t="s">
        <v>113</v>
      </c>
    </row>
    <row r="9" spans="1:15" ht="22.15" customHeight="1" x14ac:dyDescent="0.25">
      <c r="A9" s="24" t="s">
        <v>117</v>
      </c>
      <c r="B9" s="30" t="s">
        <v>118</v>
      </c>
      <c r="C9" s="33" t="s">
        <v>10</v>
      </c>
      <c r="D9" s="35">
        <v>2011</v>
      </c>
      <c r="E9" s="37"/>
      <c r="F9" s="35">
        <v>1882</v>
      </c>
      <c r="G9" s="37"/>
      <c r="H9" s="24">
        <v>129</v>
      </c>
      <c r="I9" s="37"/>
      <c r="L9" s="43" t="s">
        <v>115</v>
      </c>
    </row>
    <row r="10" spans="1:15" ht="22.15" customHeight="1" x14ac:dyDescent="0.25">
      <c r="A10" s="25"/>
      <c r="B10" s="31">
        <v>3</v>
      </c>
      <c r="C10" s="34"/>
      <c r="D10" s="36">
        <v>1814</v>
      </c>
      <c r="E10" s="38"/>
      <c r="F10" s="36">
        <v>1693</v>
      </c>
      <c r="G10" s="38"/>
      <c r="H10" s="25">
        <v>121</v>
      </c>
      <c r="I10" s="38"/>
      <c r="L10" s="43" t="s">
        <v>125</v>
      </c>
    </row>
    <row r="11" spans="1:15" ht="30.75" customHeight="1" x14ac:dyDescent="0.25">
      <c r="A11" s="26"/>
      <c r="B11" s="28"/>
      <c r="D11" s="26"/>
      <c r="E11" s="26"/>
      <c r="F11" s="39"/>
      <c r="G11" s="185" t="s">
        <v>106</v>
      </c>
      <c r="H11" s="185"/>
      <c r="I11" s="185"/>
    </row>
    <row r="12" spans="1:15" ht="15" customHeight="1" x14ac:dyDescent="0.25">
      <c r="A12" s="27" t="s">
        <v>103</v>
      </c>
      <c r="D12" s="26"/>
      <c r="E12" s="26"/>
      <c r="F12" s="39"/>
      <c r="G12" s="185"/>
      <c r="H12" s="185"/>
      <c r="I12" s="185"/>
    </row>
    <row r="13" spans="1:15" ht="15" customHeight="1" x14ac:dyDescent="0.25">
      <c r="A13" s="28" t="s">
        <v>155</v>
      </c>
      <c r="B13" s="32"/>
      <c r="C13" s="32"/>
      <c r="D13" s="32"/>
      <c r="E13" s="26"/>
      <c r="F13" s="39"/>
      <c r="G13" s="185"/>
      <c r="H13" s="185"/>
      <c r="I13" s="185"/>
    </row>
    <row r="14" spans="1:15" ht="21" customHeight="1" x14ac:dyDescent="0.25">
      <c r="A14" s="28"/>
      <c r="B14" s="32"/>
      <c r="C14" s="32"/>
      <c r="D14" s="32"/>
      <c r="E14" s="26"/>
      <c r="F14" s="39"/>
      <c r="G14" s="40"/>
      <c r="H14" s="40"/>
      <c r="I14" s="40"/>
    </row>
    <row r="15" spans="1:15" ht="21" customHeight="1" x14ac:dyDescent="0.25">
      <c r="A15" s="28"/>
      <c r="B15" s="32"/>
      <c r="C15" s="32"/>
      <c r="D15" s="32"/>
      <c r="E15" s="26"/>
      <c r="F15" s="39"/>
      <c r="G15" s="40"/>
      <c r="H15" s="40"/>
      <c r="I15" s="40"/>
    </row>
    <row r="16" spans="1:15" ht="21" customHeight="1" x14ac:dyDescent="0.25">
      <c r="A16" s="28" t="s">
        <v>136</v>
      </c>
      <c r="B16" s="32"/>
      <c r="C16" s="32"/>
      <c r="D16" s="32"/>
      <c r="E16" s="26"/>
      <c r="F16" s="39"/>
      <c r="G16" s="40"/>
      <c r="H16" s="40"/>
      <c r="I16" s="40"/>
    </row>
    <row r="17" spans="5:7" ht="15" customHeight="1" x14ac:dyDescent="0.25">
      <c r="E17" s="26"/>
      <c r="F17" s="28"/>
      <c r="G17" s="28"/>
    </row>
    <row r="18" spans="5:7" ht="24.75" customHeight="1" x14ac:dyDescent="0.25"/>
    <row r="19" spans="5:7" ht="15" customHeight="1" x14ac:dyDescent="0.25"/>
    <row r="34" spans="10:13" ht="18" customHeight="1" x14ac:dyDescent="0.25">
      <c r="J34" s="17" t="s">
        <v>120</v>
      </c>
      <c r="M34" s="19"/>
    </row>
    <row r="35" spans="10:13" ht="18" customHeight="1" x14ac:dyDescent="0.25">
      <c r="J35" s="17" t="s">
        <v>40</v>
      </c>
    </row>
    <row r="36" spans="10:13" ht="18" customHeight="1" x14ac:dyDescent="0.25">
      <c r="J36" s="17" t="s">
        <v>19</v>
      </c>
    </row>
    <row r="37" spans="10:13" ht="18" customHeight="1" x14ac:dyDescent="0.25">
      <c r="J37" s="17" t="s">
        <v>21</v>
      </c>
    </row>
    <row r="38" spans="10:13" ht="18" customHeight="1" x14ac:dyDescent="0.25">
      <c r="J38" s="17" t="s">
        <v>66</v>
      </c>
    </row>
    <row r="39" spans="10:13" ht="18" customHeight="1" x14ac:dyDescent="0.25">
      <c r="J39" s="17" t="s">
        <v>123</v>
      </c>
    </row>
    <row r="40" spans="10:13" ht="18" customHeight="1" x14ac:dyDescent="0.25">
      <c r="J40" s="17" t="s">
        <v>57</v>
      </c>
    </row>
    <row r="41" spans="10:13" ht="18" customHeight="1" x14ac:dyDescent="0.25">
      <c r="J41" s="17" t="s">
        <v>132</v>
      </c>
    </row>
    <row r="42" spans="10:13" ht="18" customHeight="1" x14ac:dyDescent="0.25">
      <c r="J42" s="17" t="s">
        <v>44</v>
      </c>
    </row>
    <row r="43" spans="10:13" ht="18" customHeight="1" x14ac:dyDescent="0.25">
      <c r="J43" s="17" t="s">
        <v>55</v>
      </c>
    </row>
    <row r="44" spans="10:13" ht="18" customHeight="1" x14ac:dyDescent="0.25">
      <c r="J44" s="17" t="s">
        <v>122</v>
      </c>
    </row>
    <row r="45" spans="10:13" ht="18" customHeight="1" x14ac:dyDescent="0.25">
      <c r="J45" s="17" t="s">
        <v>38</v>
      </c>
    </row>
    <row r="46" spans="10:13" ht="18" customHeight="1" x14ac:dyDescent="0.25">
      <c r="J46" s="17" t="s">
        <v>30</v>
      </c>
    </row>
    <row r="47" spans="10:13" ht="18" customHeight="1" x14ac:dyDescent="0.25">
      <c r="J47" s="17" t="s">
        <v>58</v>
      </c>
    </row>
    <row r="48" spans="10:13" ht="18" customHeight="1" x14ac:dyDescent="0.25">
      <c r="J48" s="17" t="s">
        <v>14</v>
      </c>
      <c r="L48" s="17">
        <v>18</v>
      </c>
    </row>
    <row r="49" spans="10:12" ht="18" customHeight="1" x14ac:dyDescent="0.25">
      <c r="J49" s="17" t="s">
        <v>32</v>
      </c>
      <c r="L49" s="17">
        <v>9</v>
      </c>
    </row>
    <row r="50" spans="10:12" ht="18" customHeight="1" x14ac:dyDescent="0.25">
      <c r="J50" s="17" t="s">
        <v>119</v>
      </c>
      <c r="L50" s="17">
        <v>4</v>
      </c>
    </row>
    <row r="51" spans="10:12" ht="18" customHeight="1" x14ac:dyDescent="0.25">
      <c r="J51" s="17" t="s">
        <v>126</v>
      </c>
      <c r="L51" s="17">
        <v>1</v>
      </c>
    </row>
  </sheetData>
  <mergeCells count="6">
    <mergeCell ref="G11:I13"/>
    <mergeCell ref="F2:I2"/>
    <mergeCell ref="A3:C3"/>
    <mergeCell ref="D3:E3"/>
    <mergeCell ref="F3:G3"/>
    <mergeCell ref="H3:I3"/>
  </mergeCells>
  <phoneticPr fontId="3"/>
  <printOptions horizontalCentered="1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9"/>
  <sheetViews>
    <sheetView showGridLines="0" zoomScaleNormal="100" workbookViewId="0"/>
  </sheetViews>
  <sheetFormatPr defaultRowHeight="18" customHeight="1" x14ac:dyDescent="0.25"/>
  <cols>
    <col min="1" max="1" width="6.25" style="16" customWidth="1"/>
    <col min="2" max="2" width="32.75" style="16" customWidth="1"/>
    <col min="3" max="3" width="15.625" style="16" customWidth="1"/>
    <col min="4" max="6" width="12.625" style="16" customWidth="1"/>
    <col min="7" max="7" width="15.625" style="46" customWidth="1"/>
    <col min="8" max="247" width="8.875" style="16" customWidth="1"/>
    <col min="248" max="248" width="6.25" style="16" customWidth="1"/>
    <col min="249" max="249" width="1.125" style="16" customWidth="1"/>
    <col min="250" max="250" width="14.5" style="16" customWidth="1"/>
    <col min="251" max="251" width="1.375" style="16" customWidth="1"/>
    <col min="252" max="252" width="8.625" style="16" customWidth="1"/>
    <col min="253" max="253" width="0.875" style="16" customWidth="1"/>
    <col min="254" max="254" width="8.625" style="16" customWidth="1"/>
    <col min="255" max="255" width="0.875" style="16" customWidth="1"/>
    <col min="256" max="256" width="8.625" style="16" customWidth="1"/>
    <col min="257" max="257" width="0.875" style="16" customWidth="1"/>
    <col min="258" max="258" width="8.625" style="16" customWidth="1"/>
    <col min="259" max="259" width="0.875" style="16" customWidth="1"/>
    <col min="260" max="260" width="8.625" style="16" customWidth="1"/>
    <col min="261" max="261" width="0.875" style="16" customWidth="1"/>
    <col min="262" max="262" width="9" style="16" customWidth="1"/>
    <col min="263" max="263" width="0.875" style="16" customWidth="1"/>
    <col min="264" max="503" width="8.875" style="16" customWidth="1"/>
    <col min="504" max="504" width="6.25" style="16" customWidth="1"/>
    <col min="505" max="505" width="1.125" style="16" customWidth="1"/>
    <col min="506" max="506" width="14.5" style="16" customWidth="1"/>
    <col min="507" max="507" width="1.375" style="16" customWidth="1"/>
    <col min="508" max="508" width="8.625" style="16" customWidth="1"/>
    <col min="509" max="509" width="0.875" style="16" customWidth="1"/>
    <col min="510" max="510" width="8.625" style="16" customWidth="1"/>
    <col min="511" max="511" width="0.875" style="16" customWidth="1"/>
    <col min="512" max="512" width="8.625" style="16" customWidth="1"/>
    <col min="513" max="513" width="0.875" style="16" customWidth="1"/>
    <col min="514" max="514" width="8.625" style="16" customWidth="1"/>
    <col min="515" max="515" width="0.875" style="16" customWidth="1"/>
    <col min="516" max="516" width="8.625" style="16" customWidth="1"/>
    <col min="517" max="517" width="0.875" style="16" customWidth="1"/>
    <col min="518" max="518" width="9" style="16" customWidth="1"/>
    <col min="519" max="519" width="0.875" style="16" customWidth="1"/>
    <col min="520" max="759" width="8.875" style="16" customWidth="1"/>
    <col min="760" max="760" width="6.25" style="16" customWidth="1"/>
    <col min="761" max="761" width="1.125" style="16" customWidth="1"/>
    <col min="762" max="762" width="14.5" style="16" customWidth="1"/>
    <col min="763" max="763" width="1.375" style="16" customWidth="1"/>
    <col min="764" max="764" width="8.625" style="16" customWidth="1"/>
    <col min="765" max="765" width="0.875" style="16" customWidth="1"/>
    <col min="766" max="766" width="8.625" style="16" customWidth="1"/>
    <col min="767" max="767" width="0.875" style="16" customWidth="1"/>
    <col min="768" max="768" width="8.625" style="16" customWidth="1"/>
    <col min="769" max="769" width="0.875" style="16" customWidth="1"/>
    <col min="770" max="770" width="8.625" style="16" customWidth="1"/>
    <col min="771" max="771" width="0.875" style="16" customWidth="1"/>
    <col min="772" max="772" width="8.625" style="16" customWidth="1"/>
    <col min="773" max="773" width="0.875" style="16" customWidth="1"/>
    <col min="774" max="774" width="9" style="16" customWidth="1"/>
    <col min="775" max="775" width="0.875" style="16" customWidth="1"/>
    <col min="776" max="1015" width="8.875" style="16" customWidth="1"/>
    <col min="1016" max="1016" width="6.25" style="16" customWidth="1"/>
    <col min="1017" max="1017" width="1.125" style="16" customWidth="1"/>
    <col min="1018" max="1018" width="14.5" style="16" customWidth="1"/>
    <col min="1019" max="1019" width="1.375" style="16" customWidth="1"/>
    <col min="1020" max="1020" width="8.625" style="16" customWidth="1"/>
    <col min="1021" max="1021" width="0.875" style="16" customWidth="1"/>
    <col min="1022" max="1022" width="8.625" style="16" customWidth="1"/>
    <col min="1023" max="1023" width="0.875" style="16" customWidth="1"/>
    <col min="1024" max="1024" width="8.625" style="16" customWidth="1"/>
    <col min="1025" max="1025" width="0.875" style="16" customWidth="1"/>
    <col min="1026" max="1026" width="8.625" style="16" customWidth="1"/>
    <col min="1027" max="1027" width="0.875" style="16" customWidth="1"/>
    <col min="1028" max="1028" width="8.625" style="16" customWidth="1"/>
    <col min="1029" max="1029" width="0.875" style="16" customWidth="1"/>
    <col min="1030" max="1030" width="9" style="16" customWidth="1"/>
    <col min="1031" max="1031" width="0.875" style="16" customWidth="1"/>
    <col min="1032" max="1271" width="8.875" style="16" customWidth="1"/>
    <col min="1272" max="1272" width="6.25" style="16" customWidth="1"/>
    <col min="1273" max="1273" width="1.125" style="16" customWidth="1"/>
    <col min="1274" max="1274" width="14.5" style="16" customWidth="1"/>
    <col min="1275" max="1275" width="1.375" style="16" customWidth="1"/>
    <col min="1276" max="1276" width="8.625" style="16" customWidth="1"/>
    <col min="1277" max="1277" width="0.875" style="16" customWidth="1"/>
    <col min="1278" max="1278" width="8.625" style="16" customWidth="1"/>
    <col min="1279" max="1279" width="0.875" style="16" customWidth="1"/>
    <col min="1280" max="1280" width="8.625" style="16" customWidth="1"/>
    <col min="1281" max="1281" width="0.875" style="16" customWidth="1"/>
    <col min="1282" max="1282" width="8.625" style="16" customWidth="1"/>
    <col min="1283" max="1283" width="0.875" style="16" customWidth="1"/>
    <col min="1284" max="1284" width="8.625" style="16" customWidth="1"/>
    <col min="1285" max="1285" width="0.875" style="16" customWidth="1"/>
    <col min="1286" max="1286" width="9" style="16" customWidth="1"/>
    <col min="1287" max="1287" width="0.875" style="16" customWidth="1"/>
    <col min="1288" max="1527" width="8.875" style="16" customWidth="1"/>
    <col min="1528" max="1528" width="6.25" style="16" customWidth="1"/>
    <col min="1529" max="1529" width="1.125" style="16" customWidth="1"/>
    <col min="1530" max="1530" width="14.5" style="16" customWidth="1"/>
    <col min="1531" max="1531" width="1.375" style="16" customWidth="1"/>
    <col min="1532" max="1532" width="8.625" style="16" customWidth="1"/>
    <col min="1533" max="1533" width="0.875" style="16" customWidth="1"/>
    <col min="1534" max="1534" width="8.625" style="16" customWidth="1"/>
    <col min="1535" max="1535" width="0.875" style="16" customWidth="1"/>
    <col min="1536" max="1536" width="8.625" style="16" customWidth="1"/>
    <col min="1537" max="1537" width="0.875" style="16" customWidth="1"/>
    <col min="1538" max="1538" width="8.625" style="16" customWidth="1"/>
    <col min="1539" max="1539" width="0.875" style="16" customWidth="1"/>
    <col min="1540" max="1540" width="8.625" style="16" customWidth="1"/>
    <col min="1541" max="1541" width="0.875" style="16" customWidth="1"/>
    <col min="1542" max="1542" width="9" style="16" customWidth="1"/>
    <col min="1543" max="1543" width="0.875" style="16" customWidth="1"/>
    <col min="1544" max="1783" width="8.875" style="16" customWidth="1"/>
    <col min="1784" max="1784" width="6.25" style="16" customWidth="1"/>
    <col min="1785" max="1785" width="1.125" style="16" customWidth="1"/>
    <col min="1786" max="1786" width="14.5" style="16" customWidth="1"/>
    <col min="1787" max="1787" width="1.375" style="16" customWidth="1"/>
    <col min="1788" max="1788" width="8.625" style="16" customWidth="1"/>
    <col min="1789" max="1789" width="0.875" style="16" customWidth="1"/>
    <col min="1790" max="1790" width="8.625" style="16" customWidth="1"/>
    <col min="1791" max="1791" width="0.875" style="16" customWidth="1"/>
    <col min="1792" max="1792" width="8.625" style="16" customWidth="1"/>
    <col min="1793" max="1793" width="0.875" style="16" customWidth="1"/>
    <col min="1794" max="1794" width="8.625" style="16" customWidth="1"/>
    <col min="1795" max="1795" width="0.875" style="16" customWidth="1"/>
    <col min="1796" max="1796" width="8.625" style="16" customWidth="1"/>
    <col min="1797" max="1797" width="0.875" style="16" customWidth="1"/>
    <col min="1798" max="1798" width="9" style="16" customWidth="1"/>
    <col min="1799" max="1799" width="0.875" style="16" customWidth="1"/>
    <col min="1800" max="2039" width="8.875" style="16" customWidth="1"/>
    <col min="2040" max="2040" width="6.25" style="16" customWidth="1"/>
    <col min="2041" max="2041" width="1.125" style="16" customWidth="1"/>
    <col min="2042" max="2042" width="14.5" style="16" customWidth="1"/>
    <col min="2043" max="2043" width="1.375" style="16" customWidth="1"/>
    <col min="2044" max="2044" width="8.625" style="16" customWidth="1"/>
    <col min="2045" max="2045" width="0.875" style="16" customWidth="1"/>
    <col min="2046" max="2046" width="8.625" style="16" customWidth="1"/>
    <col min="2047" max="2047" width="0.875" style="16" customWidth="1"/>
    <col min="2048" max="2048" width="8.625" style="16" customWidth="1"/>
    <col min="2049" max="2049" width="0.875" style="16" customWidth="1"/>
    <col min="2050" max="2050" width="8.625" style="16" customWidth="1"/>
    <col min="2051" max="2051" width="0.875" style="16" customWidth="1"/>
    <col min="2052" max="2052" width="8.625" style="16" customWidth="1"/>
    <col min="2053" max="2053" width="0.875" style="16" customWidth="1"/>
    <col min="2054" max="2054" width="9" style="16" customWidth="1"/>
    <col min="2055" max="2055" width="0.875" style="16" customWidth="1"/>
    <col min="2056" max="2295" width="8.875" style="16" customWidth="1"/>
    <col min="2296" max="2296" width="6.25" style="16" customWidth="1"/>
    <col min="2297" max="2297" width="1.125" style="16" customWidth="1"/>
    <col min="2298" max="2298" width="14.5" style="16" customWidth="1"/>
    <col min="2299" max="2299" width="1.375" style="16" customWidth="1"/>
    <col min="2300" max="2300" width="8.625" style="16" customWidth="1"/>
    <col min="2301" max="2301" width="0.875" style="16" customWidth="1"/>
    <col min="2302" max="2302" width="8.625" style="16" customWidth="1"/>
    <col min="2303" max="2303" width="0.875" style="16" customWidth="1"/>
    <col min="2304" max="2304" width="8.625" style="16" customWidth="1"/>
    <col min="2305" max="2305" width="0.875" style="16" customWidth="1"/>
    <col min="2306" max="2306" width="8.625" style="16" customWidth="1"/>
    <col min="2307" max="2307" width="0.875" style="16" customWidth="1"/>
    <col min="2308" max="2308" width="8.625" style="16" customWidth="1"/>
    <col min="2309" max="2309" width="0.875" style="16" customWidth="1"/>
    <col min="2310" max="2310" width="9" style="16" customWidth="1"/>
    <col min="2311" max="2311" width="0.875" style="16" customWidth="1"/>
    <col min="2312" max="2551" width="8.875" style="16" customWidth="1"/>
    <col min="2552" max="2552" width="6.25" style="16" customWidth="1"/>
    <col min="2553" max="2553" width="1.125" style="16" customWidth="1"/>
    <col min="2554" max="2554" width="14.5" style="16" customWidth="1"/>
    <col min="2555" max="2555" width="1.375" style="16" customWidth="1"/>
    <col min="2556" max="2556" width="8.625" style="16" customWidth="1"/>
    <col min="2557" max="2557" width="0.875" style="16" customWidth="1"/>
    <col min="2558" max="2558" width="8.625" style="16" customWidth="1"/>
    <col min="2559" max="2559" width="0.875" style="16" customWidth="1"/>
    <col min="2560" max="2560" width="8.625" style="16" customWidth="1"/>
    <col min="2561" max="2561" width="0.875" style="16" customWidth="1"/>
    <col min="2562" max="2562" width="8.625" style="16" customWidth="1"/>
    <col min="2563" max="2563" width="0.875" style="16" customWidth="1"/>
    <col min="2564" max="2564" width="8.625" style="16" customWidth="1"/>
    <col min="2565" max="2565" width="0.875" style="16" customWidth="1"/>
    <col min="2566" max="2566" width="9" style="16" customWidth="1"/>
    <col min="2567" max="2567" width="0.875" style="16" customWidth="1"/>
    <col min="2568" max="2807" width="8.875" style="16" customWidth="1"/>
    <col min="2808" max="2808" width="6.25" style="16" customWidth="1"/>
    <col min="2809" max="2809" width="1.125" style="16" customWidth="1"/>
    <col min="2810" max="2810" width="14.5" style="16" customWidth="1"/>
    <col min="2811" max="2811" width="1.375" style="16" customWidth="1"/>
    <col min="2812" max="2812" width="8.625" style="16" customWidth="1"/>
    <col min="2813" max="2813" width="0.875" style="16" customWidth="1"/>
    <col min="2814" max="2814" width="8.625" style="16" customWidth="1"/>
    <col min="2815" max="2815" width="0.875" style="16" customWidth="1"/>
    <col min="2816" max="2816" width="8.625" style="16" customWidth="1"/>
    <col min="2817" max="2817" width="0.875" style="16" customWidth="1"/>
    <col min="2818" max="2818" width="8.625" style="16" customWidth="1"/>
    <col min="2819" max="2819" width="0.875" style="16" customWidth="1"/>
    <col min="2820" max="2820" width="8.625" style="16" customWidth="1"/>
    <col min="2821" max="2821" width="0.875" style="16" customWidth="1"/>
    <col min="2822" max="2822" width="9" style="16" customWidth="1"/>
    <col min="2823" max="2823" width="0.875" style="16" customWidth="1"/>
    <col min="2824" max="3063" width="8.875" style="16" customWidth="1"/>
    <col min="3064" max="3064" width="6.25" style="16" customWidth="1"/>
    <col min="3065" max="3065" width="1.125" style="16" customWidth="1"/>
    <col min="3066" max="3066" width="14.5" style="16" customWidth="1"/>
    <col min="3067" max="3067" width="1.375" style="16" customWidth="1"/>
    <col min="3068" max="3068" width="8.625" style="16" customWidth="1"/>
    <col min="3069" max="3069" width="0.875" style="16" customWidth="1"/>
    <col min="3070" max="3070" width="8.625" style="16" customWidth="1"/>
    <col min="3071" max="3071" width="0.875" style="16" customWidth="1"/>
    <col min="3072" max="3072" width="8.625" style="16" customWidth="1"/>
    <col min="3073" max="3073" width="0.875" style="16" customWidth="1"/>
    <col min="3074" max="3074" width="8.625" style="16" customWidth="1"/>
    <col min="3075" max="3075" width="0.875" style="16" customWidth="1"/>
    <col min="3076" max="3076" width="8.625" style="16" customWidth="1"/>
    <col min="3077" max="3077" width="0.875" style="16" customWidth="1"/>
    <col min="3078" max="3078" width="9" style="16" customWidth="1"/>
    <col min="3079" max="3079" width="0.875" style="16" customWidth="1"/>
    <col min="3080" max="3319" width="8.875" style="16" customWidth="1"/>
    <col min="3320" max="3320" width="6.25" style="16" customWidth="1"/>
    <col min="3321" max="3321" width="1.125" style="16" customWidth="1"/>
    <col min="3322" max="3322" width="14.5" style="16" customWidth="1"/>
    <col min="3323" max="3323" width="1.375" style="16" customWidth="1"/>
    <col min="3324" max="3324" width="8.625" style="16" customWidth="1"/>
    <col min="3325" max="3325" width="0.875" style="16" customWidth="1"/>
    <col min="3326" max="3326" width="8.625" style="16" customWidth="1"/>
    <col min="3327" max="3327" width="0.875" style="16" customWidth="1"/>
    <col min="3328" max="3328" width="8.625" style="16" customWidth="1"/>
    <col min="3329" max="3329" width="0.875" style="16" customWidth="1"/>
    <col min="3330" max="3330" width="8.625" style="16" customWidth="1"/>
    <col min="3331" max="3331" width="0.875" style="16" customWidth="1"/>
    <col min="3332" max="3332" width="8.625" style="16" customWidth="1"/>
    <col min="3333" max="3333" width="0.875" style="16" customWidth="1"/>
    <col min="3334" max="3334" width="9" style="16" customWidth="1"/>
    <col min="3335" max="3335" width="0.875" style="16" customWidth="1"/>
    <col min="3336" max="3575" width="8.875" style="16" customWidth="1"/>
    <col min="3576" max="3576" width="6.25" style="16" customWidth="1"/>
    <col min="3577" max="3577" width="1.125" style="16" customWidth="1"/>
    <col min="3578" max="3578" width="14.5" style="16" customWidth="1"/>
    <col min="3579" max="3579" width="1.375" style="16" customWidth="1"/>
    <col min="3580" max="3580" width="8.625" style="16" customWidth="1"/>
    <col min="3581" max="3581" width="0.875" style="16" customWidth="1"/>
    <col min="3582" max="3582" width="8.625" style="16" customWidth="1"/>
    <col min="3583" max="3583" width="0.875" style="16" customWidth="1"/>
    <col min="3584" max="3584" width="8.625" style="16" customWidth="1"/>
    <col min="3585" max="3585" width="0.875" style="16" customWidth="1"/>
    <col min="3586" max="3586" width="8.625" style="16" customWidth="1"/>
    <col min="3587" max="3587" width="0.875" style="16" customWidth="1"/>
    <col min="3588" max="3588" width="8.625" style="16" customWidth="1"/>
    <col min="3589" max="3589" width="0.875" style="16" customWidth="1"/>
    <col min="3590" max="3590" width="9" style="16" customWidth="1"/>
    <col min="3591" max="3591" width="0.875" style="16" customWidth="1"/>
    <col min="3592" max="3831" width="8.875" style="16" customWidth="1"/>
    <col min="3832" max="3832" width="6.25" style="16" customWidth="1"/>
    <col min="3833" max="3833" width="1.125" style="16" customWidth="1"/>
    <col min="3834" max="3834" width="14.5" style="16" customWidth="1"/>
    <col min="3835" max="3835" width="1.375" style="16" customWidth="1"/>
    <col min="3836" max="3836" width="8.625" style="16" customWidth="1"/>
    <col min="3837" max="3837" width="0.875" style="16" customWidth="1"/>
    <col min="3838" max="3838" width="8.625" style="16" customWidth="1"/>
    <col min="3839" max="3839" width="0.875" style="16" customWidth="1"/>
    <col min="3840" max="3840" width="8.625" style="16" customWidth="1"/>
    <col min="3841" max="3841" width="0.875" style="16" customWidth="1"/>
    <col min="3842" max="3842" width="8.625" style="16" customWidth="1"/>
    <col min="3843" max="3843" width="0.875" style="16" customWidth="1"/>
    <col min="3844" max="3844" width="8.625" style="16" customWidth="1"/>
    <col min="3845" max="3845" width="0.875" style="16" customWidth="1"/>
    <col min="3846" max="3846" width="9" style="16" customWidth="1"/>
    <col min="3847" max="3847" width="0.875" style="16" customWidth="1"/>
    <col min="3848" max="4087" width="8.875" style="16" customWidth="1"/>
    <col min="4088" max="4088" width="6.25" style="16" customWidth="1"/>
    <col min="4089" max="4089" width="1.125" style="16" customWidth="1"/>
    <col min="4090" max="4090" width="14.5" style="16" customWidth="1"/>
    <col min="4091" max="4091" width="1.375" style="16" customWidth="1"/>
    <col min="4092" max="4092" width="8.625" style="16" customWidth="1"/>
    <col min="4093" max="4093" width="0.875" style="16" customWidth="1"/>
    <col min="4094" max="4094" width="8.625" style="16" customWidth="1"/>
    <col min="4095" max="4095" width="0.875" style="16" customWidth="1"/>
    <col min="4096" max="4096" width="8.625" style="16" customWidth="1"/>
    <col min="4097" max="4097" width="0.875" style="16" customWidth="1"/>
    <col min="4098" max="4098" width="8.625" style="16" customWidth="1"/>
    <col min="4099" max="4099" width="0.875" style="16" customWidth="1"/>
    <col min="4100" max="4100" width="8.625" style="16" customWidth="1"/>
    <col min="4101" max="4101" width="0.875" style="16" customWidth="1"/>
    <col min="4102" max="4102" width="9" style="16" customWidth="1"/>
    <col min="4103" max="4103" width="0.875" style="16" customWidth="1"/>
    <col min="4104" max="4343" width="8.875" style="16" customWidth="1"/>
    <col min="4344" max="4344" width="6.25" style="16" customWidth="1"/>
    <col min="4345" max="4345" width="1.125" style="16" customWidth="1"/>
    <col min="4346" max="4346" width="14.5" style="16" customWidth="1"/>
    <col min="4347" max="4347" width="1.375" style="16" customWidth="1"/>
    <col min="4348" max="4348" width="8.625" style="16" customWidth="1"/>
    <col min="4349" max="4349" width="0.875" style="16" customWidth="1"/>
    <col min="4350" max="4350" width="8.625" style="16" customWidth="1"/>
    <col min="4351" max="4351" width="0.875" style="16" customWidth="1"/>
    <col min="4352" max="4352" width="8.625" style="16" customWidth="1"/>
    <col min="4353" max="4353" width="0.875" style="16" customWidth="1"/>
    <col min="4354" max="4354" width="8.625" style="16" customWidth="1"/>
    <col min="4355" max="4355" width="0.875" style="16" customWidth="1"/>
    <col min="4356" max="4356" width="8.625" style="16" customWidth="1"/>
    <col min="4357" max="4357" width="0.875" style="16" customWidth="1"/>
    <col min="4358" max="4358" width="9" style="16" customWidth="1"/>
    <col min="4359" max="4359" width="0.875" style="16" customWidth="1"/>
    <col min="4360" max="4599" width="8.875" style="16" customWidth="1"/>
    <col min="4600" max="4600" width="6.25" style="16" customWidth="1"/>
    <col min="4601" max="4601" width="1.125" style="16" customWidth="1"/>
    <col min="4602" max="4602" width="14.5" style="16" customWidth="1"/>
    <col min="4603" max="4603" width="1.375" style="16" customWidth="1"/>
    <col min="4604" max="4604" width="8.625" style="16" customWidth="1"/>
    <col min="4605" max="4605" width="0.875" style="16" customWidth="1"/>
    <col min="4606" max="4606" width="8.625" style="16" customWidth="1"/>
    <col min="4607" max="4607" width="0.875" style="16" customWidth="1"/>
    <col min="4608" max="4608" width="8.625" style="16" customWidth="1"/>
    <col min="4609" max="4609" width="0.875" style="16" customWidth="1"/>
    <col min="4610" max="4610" width="8.625" style="16" customWidth="1"/>
    <col min="4611" max="4611" width="0.875" style="16" customWidth="1"/>
    <col min="4612" max="4612" width="8.625" style="16" customWidth="1"/>
    <col min="4613" max="4613" width="0.875" style="16" customWidth="1"/>
    <col min="4614" max="4614" width="9" style="16" customWidth="1"/>
    <col min="4615" max="4615" width="0.875" style="16" customWidth="1"/>
    <col min="4616" max="4855" width="8.875" style="16" customWidth="1"/>
    <col min="4856" max="4856" width="6.25" style="16" customWidth="1"/>
    <col min="4857" max="4857" width="1.125" style="16" customWidth="1"/>
    <col min="4858" max="4858" width="14.5" style="16" customWidth="1"/>
    <col min="4859" max="4859" width="1.375" style="16" customWidth="1"/>
    <col min="4860" max="4860" width="8.625" style="16" customWidth="1"/>
    <col min="4861" max="4861" width="0.875" style="16" customWidth="1"/>
    <col min="4862" max="4862" width="8.625" style="16" customWidth="1"/>
    <col min="4863" max="4863" width="0.875" style="16" customWidth="1"/>
    <col min="4864" max="4864" width="8.625" style="16" customWidth="1"/>
    <col min="4865" max="4865" width="0.875" style="16" customWidth="1"/>
    <col min="4866" max="4866" width="8.625" style="16" customWidth="1"/>
    <col min="4867" max="4867" width="0.875" style="16" customWidth="1"/>
    <col min="4868" max="4868" width="8.625" style="16" customWidth="1"/>
    <col min="4869" max="4869" width="0.875" style="16" customWidth="1"/>
    <col min="4870" max="4870" width="9" style="16" customWidth="1"/>
    <col min="4871" max="4871" width="0.875" style="16" customWidth="1"/>
    <col min="4872" max="5111" width="8.875" style="16" customWidth="1"/>
    <col min="5112" max="5112" width="6.25" style="16" customWidth="1"/>
    <col min="5113" max="5113" width="1.125" style="16" customWidth="1"/>
    <col min="5114" max="5114" width="14.5" style="16" customWidth="1"/>
    <col min="5115" max="5115" width="1.375" style="16" customWidth="1"/>
    <col min="5116" max="5116" width="8.625" style="16" customWidth="1"/>
    <col min="5117" max="5117" width="0.875" style="16" customWidth="1"/>
    <col min="5118" max="5118" width="8.625" style="16" customWidth="1"/>
    <col min="5119" max="5119" width="0.875" style="16" customWidth="1"/>
    <col min="5120" max="5120" width="8.625" style="16" customWidth="1"/>
    <col min="5121" max="5121" width="0.875" style="16" customWidth="1"/>
    <col min="5122" max="5122" width="8.625" style="16" customWidth="1"/>
    <col min="5123" max="5123" width="0.875" style="16" customWidth="1"/>
    <col min="5124" max="5124" width="8.625" style="16" customWidth="1"/>
    <col min="5125" max="5125" width="0.875" style="16" customWidth="1"/>
    <col min="5126" max="5126" width="9" style="16" customWidth="1"/>
    <col min="5127" max="5127" width="0.875" style="16" customWidth="1"/>
    <col min="5128" max="5367" width="8.875" style="16" customWidth="1"/>
    <col min="5368" max="5368" width="6.25" style="16" customWidth="1"/>
    <col min="5369" max="5369" width="1.125" style="16" customWidth="1"/>
    <col min="5370" max="5370" width="14.5" style="16" customWidth="1"/>
    <col min="5371" max="5371" width="1.375" style="16" customWidth="1"/>
    <col min="5372" max="5372" width="8.625" style="16" customWidth="1"/>
    <col min="5373" max="5373" width="0.875" style="16" customWidth="1"/>
    <col min="5374" max="5374" width="8.625" style="16" customWidth="1"/>
    <col min="5375" max="5375" width="0.875" style="16" customWidth="1"/>
    <col min="5376" max="5376" width="8.625" style="16" customWidth="1"/>
    <col min="5377" max="5377" width="0.875" style="16" customWidth="1"/>
    <col min="5378" max="5378" width="8.625" style="16" customWidth="1"/>
    <col min="5379" max="5379" width="0.875" style="16" customWidth="1"/>
    <col min="5380" max="5380" width="8.625" style="16" customWidth="1"/>
    <col min="5381" max="5381" width="0.875" style="16" customWidth="1"/>
    <col min="5382" max="5382" width="9" style="16" customWidth="1"/>
    <col min="5383" max="5383" width="0.875" style="16" customWidth="1"/>
    <col min="5384" max="5623" width="8.875" style="16" customWidth="1"/>
    <col min="5624" max="5624" width="6.25" style="16" customWidth="1"/>
    <col min="5625" max="5625" width="1.125" style="16" customWidth="1"/>
    <col min="5626" max="5626" width="14.5" style="16" customWidth="1"/>
    <col min="5627" max="5627" width="1.375" style="16" customWidth="1"/>
    <col min="5628" max="5628" width="8.625" style="16" customWidth="1"/>
    <col min="5629" max="5629" width="0.875" style="16" customWidth="1"/>
    <col min="5630" max="5630" width="8.625" style="16" customWidth="1"/>
    <col min="5631" max="5631" width="0.875" style="16" customWidth="1"/>
    <col min="5632" max="5632" width="8.625" style="16" customWidth="1"/>
    <col min="5633" max="5633" width="0.875" style="16" customWidth="1"/>
    <col min="5634" max="5634" width="8.625" style="16" customWidth="1"/>
    <col min="5635" max="5635" width="0.875" style="16" customWidth="1"/>
    <col min="5636" max="5636" width="8.625" style="16" customWidth="1"/>
    <col min="5637" max="5637" width="0.875" style="16" customWidth="1"/>
    <col min="5638" max="5638" width="9" style="16" customWidth="1"/>
    <col min="5639" max="5639" width="0.875" style="16" customWidth="1"/>
    <col min="5640" max="5879" width="8.875" style="16" customWidth="1"/>
    <col min="5880" max="5880" width="6.25" style="16" customWidth="1"/>
    <col min="5881" max="5881" width="1.125" style="16" customWidth="1"/>
    <col min="5882" max="5882" width="14.5" style="16" customWidth="1"/>
    <col min="5883" max="5883" width="1.375" style="16" customWidth="1"/>
    <col min="5884" max="5884" width="8.625" style="16" customWidth="1"/>
    <col min="5885" max="5885" width="0.875" style="16" customWidth="1"/>
    <col min="5886" max="5886" width="8.625" style="16" customWidth="1"/>
    <col min="5887" max="5887" width="0.875" style="16" customWidth="1"/>
    <col min="5888" max="5888" width="8.625" style="16" customWidth="1"/>
    <col min="5889" max="5889" width="0.875" style="16" customWidth="1"/>
    <col min="5890" max="5890" width="8.625" style="16" customWidth="1"/>
    <col min="5891" max="5891" width="0.875" style="16" customWidth="1"/>
    <col min="5892" max="5892" width="8.625" style="16" customWidth="1"/>
    <col min="5893" max="5893" width="0.875" style="16" customWidth="1"/>
    <col min="5894" max="5894" width="9" style="16" customWidth="1"/>
    <col min="5895" max="5895" width="0.875" style="16" customWidth="1"/>
    <col min="5896" max="6135" width="8.875" style="16" customWidth="1"/>
    <col min="6136" max="6136" width="6.25" style="16" customWidth="1"/>
    <col min="6137" max="6137" width="1.125" style="16" customWidth="1"/>
    <col min="6138" max="6138" width="14.5" style="16" customWidth="1"/>
    <col min="6139" max="6139" width="1.375" style="16" customWidth="1"/>
    <col min="6140" max="6140" width="8.625" style="16" customWidth="1"/>
    <col min="6141" max="6141" width="0.875" style="16" customWidth="1"/>
    <col min="6142" max="6142" width="8.625" style="16" customWidth="1"/>
    <col min="6143" max="6143" width="0.875" style="16" customWidth="1"/>
    <col min="6144" max="6144" width="8.625" style="16" customWidth="1"/>
    <col min="6145" max="6145" width="0.875" style="16" customWidth="1"/>
    <col min="6146" max="6146" width="8.625" style="16" customWidth="1"/>
    <col min="6147" max="6147" width="0.875" style="16" customWidth="1"/>
    <col min="6148" max="6148" width="8.625" style="16" customWidth="1"/>
    <col min="6149" max="6149" width="0.875" style="16" customWidth="1"/>
    <col min="6150" max="6150" width="9" style="16" customWidth="1"/>
    <col min="6151" max="6151" width="0.875" style="16" customWidth="1"/>
    <col min="6152" max="6391" width="8.875" style="16" customWidth="1"/>
    <col min="6392" max="6392" width="6.25" style="16" customWidth="1"/>
    <col min="6393" max="6393" width="1.125" style="16" customWidth="1"/>
    <col min="6394" max="6394" width="14.5" style="16" customWidth="1"/>
    <col min="6395" max="6395" width="1.375" style="16" customWidth="1"/>
    <col min="6396" max="6396" width="8.625" style="16" customWidth="1"/>
    <col min="6397" max="6397" width="0.875" style="16" customWidth="1"/>
    <col min="6398" max="6398" width="8.625" style="16" customWidth="1"/>
    <col min="6399" max="6399" width="0.875" style="16" customWidth="1"/>
    <col min="6400" max="6400" width="8.625" style="16" customWidth="1"/>
    <col min="6401" max="6401" width="0.875" style="16" customWidth="1"/>
    <col min="6402" max="6402" width="8.625" style="16" customWidth="1"/>
    <col min="6403" max="6403" width="0.875" style="16" customWidth="1"/>
    <col min="6404" max="6404" width="8.625" style="16" customWidth="1"/>
    <col min="6405" max="6405" width="0.875" style="16" customWidth="1"/>
    <col min="6406" max="6406" width="9" style="16" customWidth="1"/>
    <col min="6407" max="6407" width="0.875" style="16" customWidth="1"/>
    <col min="6408" max="6647" width="8.875" style="16" customWidth="1"/>
    <col min="6648" max="6648" width="6.25" style="16" customWidth="1"/>
    <col min="6649" max="6649" width="1.125" style="16" customWidth="1"/>
    <col min="6650" max="6650" width="14.5" style="16" customWidth="1"/>
    <col min="6651" max="6651" width="1.375" style="16" customWidth="1"/>
    <col min="6652" max="6652" width="8.625" style="16" customWidth="1"/>
    <col min="6653" max="6653" width="0.875" style="16" customWidth="1"/>
    <col min="6654" max="6654" width="8.625" style="16" customWidth="1"/>
    <col min="6655" max="6655" width="0.875" style="16" customWidth="1"/>
    <col min="6656" max="6656" width="8.625" style="16" customWidth="1"/>
    <col min="6657" max="6657" width="0.875" style="16" customWidth="1"/>
    <col min="6658" max="6658" width="8.625" style="16" customWidth="1"/>
    <col min="6659" max="6659" width="0.875" style="16" customWidth="1"/>
    <col min="6660" max="6660" width="8.625" style="16" customWidth="1"/>
    <col min="6661" max="6661" width="0.875" style="16" customWidth="1"/>
    <col min="6662" max="6662" width="9" style="16" customWidth="1"/>
    <col min="6663" max="6663" width="0.875" style="16" customWidth="1"/>
    <col min="6664" max="6903" width="8.875" style="16" customWidth="1"/>
    <col min="6904" max="6904" width="6.25" style="16" customWidth="1"/>
    <col min="6905" max="6905" width="1.125" style="16" customWidth="1"/>
    <col min="6906" max="6906" width="14.5" style="16" customWidth="1"/>
    <col min="6907" max="6907" width="1.375" style="16" customWidth="1"/>
    <col min="6908" max="6908" width="8.625" style="16" customWidth="1"/>
    <col min="6909" max="6909" width="0.875" style="16" customWidth="1"/>
    <col min="6910" max="6910" width="8.625" style="16" customWidth="1"/>
    <col min="6911" max="6911" width="0.875" style="16" customWidth="1"/>
    <col min="6912" max="6912" width="8.625" style="16" customWidth="1"/>
    <col min="6913" max="6913" width="0.875" style="16" customWidth="1"/>
    <col min="6914" max="6914" width="8.625" style="16" customWidth="1"/>
    <col min="6915" max="6915" width="0.875" style="16" customWidth="1"/>
    <col min="6916" max="6916" width="8.625" style="16" customWidth="1"/>
    <col min="6917" max="6917" width="0.875" style="16" customWidth="1"/>
    <col min="6918" max="6918" width="9" style="16" customWidth="1"/>
    <col min="6919" max="6919" width="0.875" style="16" customWidth="1"/>
    <col min="6920" max="7159" width="8.875" style="16" customWidth="1"/>
    <col min="7160" max="7160" width="6.25" style="16" customWidth="1"/>
    <col min="7161" max="7161" width="1.125" style="16" customWidth="1"/>
    <col min="7162" max="7162" width="14.5" style="16" customWidth="1"/>
    <col min="7163" max="7163" width="1.375" style="16" customWidth="1"/>
    <col min="7164" max="7164" width="8.625" style="16" customWidth="1"/>
    <col min="7165" max="7165" width="0.875" style="16" customWidth="1"/>
    <col min="7166" max="7166" width="8.625" style="16" customWidth="1"/>
    <col min="7167" max="7167" width="0.875" style="16" customWidth="1"/>
    <col min="7168" max="7168" width="8.625" style="16" customWidth="1"/>
    <col min="7169" max="7169" width="0.875" style="16" customWidth="1"/>
    <col min="7170" max="7170" width="8.625" style="16" customWidth="1"/>
    <col min="7171" max="7171" width="0.875" style="16" customWidth="1"/>
    <col min="7172" max="7172" width="8.625" style="16" customWidth="1"/>
    <col min="7173" max="7173" width="0.875" style="16" customWidth="1"/>
    <col min="7174" max="7174" width="9" style="16" customWidth="1"/>
    <col min="7175" max="7175" width="0.875" style="16" customWidth="1"/>
    <col min="7176" max="7415" width="8.875" style="16" customWidth="1"/>
    <col min="7416" max="7416" width="6.25" style="16" customWidth="1"/>
    <col min="7417" max="7417" width="1.125" style="16" customWidth="1"/>
    <col min="7418" max="7418" width="14.5" style="16" customWidth="1"/>
    <col min="7419" max="7419" width="1.375" style="16" customWidth="1"/>
    <col min="7420" max="7420" width="8.625" style="16" customWidth="1"/>
    <col min="7421" max="7421" width="0.875" style="16" customWidth="1"/>
    <col min="7422" max="7422" width="8.625" style="16" customWidth="1"/>
    <col min="7423" max="7423" width="0.875" style="16" customWidth="1"/>
    <col min="7424" max="7424" width="8.625" style="16" customWidth="1"/>
    <col min="7425" max="7425" width="0.875" style="16" customWidth="1"/>
    <col min="7426" max="7426" width="8.625" style="16" customWidth="1"/>
    <col min="7427" max="7427" width="0.875" style="16" customWidth="1"/>
    <col min="7428" max="7428" width="8.625" style="16" customWidth="1"/>
    <col min="7429" max="7429" width="0.875" style="16" customWidth="1"/>
    <col min="7430" max="7430" width="9" style="16" customWidth="1"/>
    <col min="7431" max="7431" width="0.875" style="16" customWidth="1"/>
    <col min="7432" max="7671" width="8.875" style="16" customWidth="1"/>
    <col min="7672" max="7672" width="6.25" style="16" customWidth="1"/>
    <col min="7673" max="7673" width="1.125" style="16" customWidth="1"/>
    <col min="7674" max="7674" width="14.5" style="16" customWidth="1"/>
    <col min="7675" max="7675" width="1.375" style="16" customWidth="1"/>
    <col min="7676" max="7676" width="8.625" style="16" customWidth="1"/>
    <col min="7677" max="7677" width="0.875" style="16" customWidth="1"/>
    <col min="7678" max="7678" width="8.625" style="16" customWidth="1"/>
    <col min="7679" max="7679" width="0.875" style="16" customWidth="1"/>
    <col min="7680" max="7680" width="8.625" style="16" customWidth="1"/>
    <col min="7681" max="7681" width="0.875" style="16" customWidth="1"/>
    <col min="7682" max="7682" width="8.625" style="16" customWidth="1"/>
    <col min="7683" max="7683" width="0.875" style="16" customWidth="1"/>
    <col min="7684" max="7684" width="8.625" style="16" customWidth="1"/>
    <col min="7685" max="7685" width="0.875" style="16" customWidth="1"/>
    <col min="7686" max="7686" width="9" style="16" customWidth="1"/>
    <col min="7687" max="7687" width="0.875" style="16" customWidth="1"/>
    <col min="7688" max="7927" width="8.875" style="16" customWidth="1"/>
    <col min="7928" max="7928" width="6.25" style="16" customWidth="1"/>
    <col min="7929" max="7929" width="1.125" style="16" customWidth="1"/>
    <col min="7930" max="7930" width="14.5" style="16" customWidth="1"/>
    <col min="7931" max="7931" width="1.375" style="16" customWidth="1"/>
    <col min="7932" max="7932" width="8.625" style="16" customWidth="1"/>
    <col min="7933" max="7933" width="0.875" style="16" customWidth="1"/>
    <col min="7934" max="7934" width="8.625" style="16" customWidth="1"/>
    <col min="7935" max="7935" width="0.875" style="16" customWidth="1"/>
    <col min="7936" max="7936" width="8.625" style="16" customWidth="1"/>
    <col min="7937" max="7937" width="0.875" style="16" customWidth="1"/>
    <col min="7938" max="7938" width="8.625" style="16" customWidth="1"/>
    <col min="7939" max="7939" width="0.875" style="16" customWidth="1"/>
    <col min="7940" max="7940" width="8.625" style="16" customWidth="1"/>
    <col min="7941" max="7941" width="0.875" style="16" customWidth="1"/>
    <col min="7942" max="7942" width="9" style="16" customWidth="1"/>
    <col min="7943" max="7943" width="0.875" style="16" customWidth="1"/>
    <col min="7944" max="8183" width="8.875" style="16" customWidth="1"/>
    <col min="8184" max="8184" width="6.25" style="16" customWidth="1"/>
    <col min="8185" max="8185" width="1.125" style="16" customWidth="1"/>
    <col min="8186" max="8186" width="14.5" style="16" customWidth="1"/>
    <col min="8187" max="8187" width="1.375" style="16" customWidth="1"/>
    <col min="8188" max="8188" width="8.625" style="16" customWidth="1"/>
    <col min="8189" max="8189" width="0.875" style="16" customWidth="1"/>
    <col min="8190" max="8190" width="8.625" style="16" customWidth="1"/>
    <col min="8191" max="8191" width="0.875" style="16" customWidth="1"/>
    <col min="8192" max="8192" width="8.625" style="16" customWidth="1"/>
    <col min="8193" max="8193" width="0.875" style="16" customWidth="1"/>
    <col min="8194" max="8194" width="8.625" style="16" customWidth="1"/>
    <col min="8195" max="8195" width="0.875" style="16" customWidth="1"/>
    <col min="8196" max="8196" width="8.625" style="16" customWidth="1"/>
    <col min="8197" max="8197" width="0.875" style="16" customWidth="1"/>
    <col min="8198" max="8198" width="9" style="16" customWidth="1"/>
    <col min="8199" max="8199" width="0.875" style="16" customWidth="1"/>
    <col min="8200" max="8439" width="8.875" style="16" customWidth="1"/>
    <col min="8440" max="8440" width="6.25" style="16" customWidth="1"/>
    <col min="8441" max="8441" width="1.125" style="16" customWidth="1"/>
    <col min="8442" max="8442" width="14.5" style="16" customWidth="1"/>
    <col min="8443" max="8443" width="1.375" style="16" customWidth="1"/>
    <col min="8444" max="8444" width="8.625" style="16" customWidth="1"/>
    <col min="8445" max="8445" width="0.875" style="16" customWidth="1"/>
    <col min="8446" max="8446" width="8.625" style="16" customWidth="1"/>
    <col min="8447" max="8447" width="0.875" style="16" customWidth="1"/>
    <col min="8448" max="8448" width="8.625" style="16" customWidth="1"/>
    <col min="8449" max="8449" width="0.875" style="16" customWidth="1"/>
    <col min="8450" max="8450" width="8.625" style="16" customWidth="1"/>
    <col min="8451" max="8451" width="0.875" style="16" customWidth="1"/>
    <col min="8452" max="8452" width="8.625" style="16" customWidth="1"/>
    <col min="8453" max="8453" width="0.875" style="16" customWidth="1"/>
    <col min="8454" max="8454" width="9" style="16" customWidth="1"/>
    <col min="8455" max="8455" width="0.875" style="16" customWidth="1"/>
    <col min="8456" max="8695" width="8.875" style="16" customWidth="1"/>
    <col min="8696" max="8696" width="6.25" style="16" customWidth="1"/>
    <col min="8697" max="8697" width="1.125" style="16" customWidth="1"/>
    <col min="8698" max="8698" width="14.5" style="16" customWidth="1"/>
    <col min="8699" max="8699" width="1.375" style="16" customWidth="1"/>
    <col min="8700" max="8700" width="8.625" style="16" customWidth="1"/>
    <col min="8701" max="8701" width="0.875" style="16" customWidth="1"/>
    <col min="8702" max="8702" width="8.625" style="16" customWidth="1"/>
    <col min="8703" max="8703" width="0.875" style="16" customWidth="1"/>
    <col min="8704" max="8704" width="8.625" style="16" customWidth="1"/>
    <col min="8705" max="8705" width="0.875" style="16" customWidth="1"/>
    <col min="8706" max="8706" width="8.625" style="16" customWidth="1"/>
    <col min="8707" max="8707" width="0.875" style="16" customWidth="1"/>
    <col min="8708" max="8708" width="8.625" style="16" customWidth="1"/>
    <col min="8709" max="8709" width="0.875" style="16" customWidth="1"/>
    <col min="8710" max="8710" width="9" style="16" customWidth="1"/>
    <col min="8711" max="8711" width="0.875" style="16" customWidth="1"/>
    <col min="8712" max="8951" width="8.875" style="16" customWidth="1"/>
    <col min="8952" max="8952" width="6.25" style="16" customWidth="1"/>
    <col min="8953" max="8953" width="1.125" style="16" customWidth="1"/>
    <col min="8954" max="8954" width="14.5" style="16" customWidth="1"/>
    <col min="8955" max="8955" width="1.375" style="16" customWidth="1"/>
    <col min="8956" max="8956" width="8.625" style="16" customWidth="1"/>
    <col min="8957" max="8957" width="0.875" style="16" customWidth="1"/>
    <col min="8958" max="8958" width="8.625" style="16" customWidth="1"/>
    <col min="8959" max="8959" width="0.875" style="16" customWidth="1"/>
    <col min="8960" max="8960" width="8.625" style="16" customWidth="1"/>
    <col min="8961" max="8961" width="0.875" style="16" customWidth="1"/>
    <col min="8962" max="8962" width="8.625" style="16" customWidth="1"/>
    <col min="8963" max="8963" width="0.875" style="16" customWidth="1"/>
    <col min="8964" max="8964" width="8.625" style="16" customWidth="1"/>
    <col min="8965" max="8965" width="0.875" style="16" customWidth="1"/>
    <col min="8966" max="8966" width="9" style="16" customWidth="1"/>
    <col min="8967" max="8967" width="0.875" style="16" customWidth="1"/>
    <col min="8968" max="9207" width="8.875" style="16" customWidth="1"/>
    <col min="9208" max="9208" width="6.25" style="16" customWidth="1"/>
    <col min="9209" max="9209" width="1.125" style="16" customWidth="1"/>
    <col min="9210" max="9210" width="14.5" style="16" customWidth="1"/>
    <col min="9211" max="9211" width="1.375" style="16" customWidth="1"/>
    <col min="9212" max="9212" width="8.625" style="16" customWidth="1"/>
    <col min="9213" max="9213" width="0.875" style="16" customWidth="1"/>
    <col min="9214" max="9214" width="8.625" style="16" customWidth="1"/>
    <col min="9215" max="9215" width="0.875" style="16" customWidth="1"/>
    <col min="9216" max="9216" width="8.625" style="16" customWidth="1"/>
    <col min="9217" max="9217" width="0.875" style="16" customWidth="1"/>
    <col min="9218" max="9218" width="8.625" style="16" customWidth="1"/>
    <col min="9219" max="9219" width="0.875" style="16" customWidth="1"/>
    <col min="9220" max="9220" width="8.625" style="16" customWidth="1"/>
    <col min="9221" max="9221" width="0.875" style="16" customWidth="1"/>
    <col min="9222" max="9222" width="9" style="16" customWidth="1"/>
    <col min="9223" max="9223" width="0.875" style="16" customWidth="1"/>
    <col min="9224" max="9463" width="8.875" style="16" customWidth="1"/>
    <col min="9464" max="9464" width="6.25" style="16" customWidth="1"/>
    <col min="9465" max="9465" width="1.125" style="16" customWidth="1"/>
    <col min="9466" max="9466" width="14.5" style="16" customWidth="1"/>
    <col min="9467" max="9467" width="1.375" style="16" customWidth="1"/>
    <col min="9468" max="9468" width="8.625" style="16" customWidth="1"/>
    <col min="9469" max="9469" width="0.875" style="16" customWidth="1"/>
    <col min="9470" max="9470" width="8.625" style="16" customWidth="1"/>
    <col min="9471" max="9471" width="0.875" style="16" customWidth="1"/>
    <col min="9472" max="9472" width="8.625" style="16" customWidth="1"/>
    <col min="9473" max="9473" width="0.875" style="16" customWidth="1"/>
    <col min="9474" max="9474" width="8.625" style="16" customWidth="1"/>
    <col min="9475" max="9475" width="0.875" style="16" customWidth="1"/>
    <col min="9476" max="9476" width="8.625" style="16" customWidth="1"/>
    <col min="9477" max="9477" width="0.875" style="16" customWidth="1"/>
    <col min="9478" max="9478" width="9" style="16" customWidth="1"/>
    <col min="9479" max="9479" width="0.875" style="16" customWidth="1"/>
    <col min="9480" max="9719" width="8.875" style="16" customWidth="1"/>
    <col min="9720" max="9720" width="6.25" style="16" customWidth="1"/>
    <col min="9721" max="9721" width="1.125" style="16" customWidth="1"/>
    <col min="9722" max="9722" width="14.5" style="16" customWidth="1"/>
    <col min="9723" max="9723" width="1.375" style="16" customWidth="1"/>
    <col min="9724" max="9724" width="8.625" style="16" customWidth="1"/>
    <col min="9725" max="9725" width="0.875" style="16" customWidth="1"/>
    <col min="9726" max="9726" width="8.625" style="16" customWidth="1"/>
    <col min="9727" max="9727" width="0.875" style="16" customWidth="1"/>
    <col min="9728" max="9728" width="8.625" style="16" customWidth="1"/>
    <col min="9729" max="9729" width="0.875" style="16" customWidth="1"/>
    <col min="9730" max="9730" width="8.625" style="16" customWidth="1"/>
    <col min="9731" max="9731" width="0.875" style="16" customWidth="1"/>
    <col min="9732" max="9732" width="8.625" style="16" customWidth="1"/>
    <col min="9733" max="9733" width="0.875" style="16" customWidth="1"/>
    <col min="9734" max="9734" width="9" style="16" customWidth="1"/>
    <col min="9735" max="9735" width="0.875" style="16" customWidth="1"/>
    <col min="9736" max="9975" width="8.875" style="16" customWidth="1"/>
    <col min="9976" max="9976" width="6.25" style="16" customWidth="1"/>
    <col min="9977" max="9977" width="1.125" style="16" customWidth="1"/>
    <col min="9978" max="9978" width="14.5" style="16" customWidth="1"/>
    <col min="9979" max="9979" width="1.375" style="16" customWidth="1"/>
    <col min="9980" max="9980" width="8.625" style="16" customWidth="1"/>
    <col min="9981" max="9981" width="0.875" style="16" customWidth="1"/>
    <col min="9982" max="9982" width="8.625" style="16" customWidth="1"/>
    <col min="9983" max="9983" width="0.875" style="16" customWidth="1"/>
    <col min="9984" max="9984" width="8.625" style="16" customWidth="1"/>
    <col min="9985" max="9985" width="0.875" style="16" customWidth="1"/>
    <col min="9986" max="9986" width="8.625" style="16" customWidth="1"/>
    <col min="9987" max="9987" width="0.875" style="16" customWidth="1"/>
    <col min="9988" max="9988" width="8.625" style="16" customWidth="1"/>
    <col min="9989" max="9989" width="0.875" style="16" customWidth="1"/>
    <col min="9990" max="9990" width="9" style="16" customWidth="1"/>
    <col min="9991" max="9991" width="0.875" style="16" customWidth="1"/>
    <col min="9992" max="10231" width="8.875" style="16" customWidth="1"/>
    <col min="10232" max="10232" width="6.25" style="16" customWidth="1"/>
    <col min="10233" max="10233" width="1.125" style="16" customWidth="1"/>
    <col min="10234" max="10234" width="14.5" style="16" customWidth="1"/>
    <col min="10235" max="10235" width="1.375" style="16" customWidth="1"/>
    <col min="10236" max="10236" width="8.625" style="16" customWidth="1"/>
    <col min="10237" max="10237" width="0.875" style="16" customWidth="1"/>
    <col min="10238" max="10238" width="8.625" style="16" customWidth="1"/>
    <col min="10239" max="10239" width="0.875" style="16" customWidth="1"/>
    <col min="10240" max="10240" width="8.625" style="16" customWidth="1"/>
    <col min="10241" max="10241" width="0.875" style="16" customWidth="1"/>
    <col min="10242" max="10242" width="8.625" style="16" customWidth="1"/>
    <col min="10243" max="10243" width="0.875" style="16" customWidth="1"/>
    <col min="10244" max="10244" width="8.625" style="16" customWidth="1"/>
    <col min="10245" max="10245" width="0.875" style="16" customWidth="1"/>
    <col min="10246" max="10246" width="9" style="16" customWidth="1"/>
    <col min="10247" max="10247" width="0.875" style="16" customWidth="1"/>
    <col min="10248" max="10487" width="8.875" style="16" customWidth="1"/>
    <col min="10488" max="10488" width="6.25" style="16" customWidth="1"/>
    <col min="10489" max="10489" width="1.125" style="16" customWidth="1"/>
    <col min="10490" max="10490" width="14.5" style="16" customWidth="1"/>
    <col min="10491" max="10491" width="1.375" style="16" customWidth="1"/>
    <col min="10492" max="10492" width="8.625" style="16" customWidth="1"/>
    <col min="10493" max="10493" width="0.875" style="16" customWidth="1"/>
    <col min="10494" max="10494" width="8.625" style="16" customWidth="1"/>
    <col min="10495" max="10495" width="0.875" style="16" customWidth="1"/>
    <col min="10496" max="10496" width="8.625" style="16" customWidth="1"/>
    <col min="10497" max="10497" width="0.875" style="16" customWidth="1"/>
    <col min="10498" max="10498" width="8.625" style="16" customWidth="1"/>
    <col min="10499" max="10499" width="0.875" style="16" customWidth="1"/>
    <col min="10500" max="10500" width="8.625" style="16" customWidth="1"/>
    <col min="10501" max="10501" width="0.875" style="16" customWidth="1"/>
    <col min="10502" max="10502" width="9" style="16" customWidth="1"/>
    <col min="10503" max="10503" width="0.875" style="16" customWidth="1"/>
    <col min="10504" max="10743" width="8.875" style="16" customWidth="1"/>
    <col min="10744" max="10744" width="6.25" style="16" customWidth="1"/>
    <col min="10745" max="10745" width="1.125" style="16" customWidth="1"/>
    <col min="10746" max="10746" width="14.5" style="16" customWidth="1"/>
    <col min="10747" max="10747" width="1.375" style="16" customWidth="1"/>
    <col min="10748" max="10748" width="8.625" style="16" customWidth="1"/>
    <col min="10749" max="10749" width="0.875" style="16" customWidth="1"/>
    <col min="10750" max="10750" width="8.625" style="16" customWidth="1"/>
    <col min="10751" max="10751" width="0.875" style="16" customWidth="1"/>
    <col min="10752" max="10752" width="8.625" style="16" customWidth="1"/>
    <col min="10753" max="10753" width="0.875" style="16" customWidth="1"/>
    <col min="10754" max="10754" width="8.625" style="16" customWidth="1"/>
    <col min="10755" max="10755" width="0.875" style="16" customWidth="1"/>
    <col min="10756" max="10756" width="8.625" style="16" customWidth="1"/>
    <col min="10757" max="10757" width="0.875" style="16" customWidth="1"/>
    <col min="10758" max="10758" width="9" style="16" customWidth="1"/>
    <col min="10759" max="10759" width="0.875" style="16" customWidth="1"/>
    <col min="10760" max="10999" width="8.875" style="16" customWidth="1"/>
    <col min="11000" max="11000" width="6.25" style="16" customWidth="1"/>
    <col min="11001" max="11001" width="1.125" style="16" customWidth="1"/>
    <col min="11002" max="11002" width="14.5" style="16" customWidth="1"/>
    <col min="11003" max="11003" width="1.375" style="16" customWidth="1"/>
    <col min="11004" max="11004" width="8.625" style="16" customWidth="1"/>
    <col min="11005" max="11005" width="0.875" style="16" customWidth="1"/>
    <col min="11006" max="11006" width="8.625" style="16" customWidth="1"/>
    <col min="11007" max="11007" width="0.875" style="16" customWidth="1"/>
    <col min="11008" max="11008" width="8.625" style="16" customWidth="1"/>
    <col min="11009" max="11009" width="0.875" style="16" customWidth="1"/>
    <col min="11010" max="11010" width="8.625" style="16" customWidth="1"/>
    <col min="11011" max="11011" width="0.875" style="16" customWidth="1"/>
    <col min="11012" max="11012" width="8.625" style="16" customWidth="1"/>
    <col min="11013" max="11013" width="0.875" style="16" customWidth="1"/>
    <col min="11014" max="11014" width="9" style="16" customWidth="1"/>
    <col min="11015" max="11015" width="0.875" style="16" customWidth="1"/>
    <col min="11016" max="11255" width="8.875" style="16" customWidth="1"/>
    <col min="11256" max="11256" width="6.25" style="16" customWidth="1"/>
    <col min="11257" max="11257" width="1.125" style="16" customWidth="1"/>
    <col min="11258" max="11258" width="14.5" style="16" customWidth="1"/>
    <col min="11259" max="11259" width="1.375" style="16" customWidth="1"/>
    <col min="11260" max="11260" width="8.625" style="16" customWidth="1"/>
    <col min="11261" max="11261" width="0.875" style="16" customWidth="1"/>
    <col min="11262" max="11262" width="8.625" style="16" customWidth="1"/>
    <col min="11263" max="11263" width="0.875" style="16" customWidth="1"/>
    <col min="11264" max="11264" width="8.625" style="16" customWidth="1"/>
    <col min="11265" max="11265" width="0.875" style="16" customWidth="1"/>
    <col min="11266" max="11266" width="8.625" style="16" customWidth="1"/>
    <col min="11267" max="11267" width="0.875" style="16" customWidth="1"/>
    <col min="11268" max="11268" width="8.625" style="16" customWidth="1"/>
    <col min="11269" max="11269" width="0.875" style="16" customWidth="1"/>
    <col min="11270" max="11270" width="9" style="16" customWidth="1"/>
    <col min="11271" max="11271" width="0.875" style="16" customWidth="1"/>
    <col min="11272" max="11511" width="8.875" style="16" customWidth="1"/>
    <col min="11512" max="11512" width="6.25" style="16" customWidth="1"/>
    <col min="11513" max="11513" width="1.125" style="16" customWidth="1"/>
    <col min="11514" max="11514" width="14.5" style="16" customWidth="1"/>
    <col min="11515" max="11515" width="1.375" style="16" customWidth="1"/>
    <col min="11516" max="11516" width="8.625" style="16" customWidth="1"/>
    <col min="11517" max="11517" width="0.875" style="16" customWidth="1"/>
    <col min="11518" max="11518" width="8.625" style="16" customWidth="1"/>
    <col min="11519" max="11519" width="0.875" style="16" customWidth="1"/>
    <col min="11520" max="11520" width="8.625" style="16" customWidth="1"/>
    <col min="11521" max="11521" width="0.875" style="16" customWidth="1"/>
    <col min="11522" max="11522" width="8.625" style="16" customWidth="1"/>
    <col min="11523" max="11523" width="0.875" style="16" customWidth="1"/>
    <col min="11524" max="11524" width="8.625" style="16" customWidth="1"/>
    <col min="11525" max="11525" width="0.875" style="16" customWidth="1"/>
    <col min="11526" max="11526" width="9" style="16" customWidth="1"/>
    <col min="11527" max="11527" width="0.875" style="16" customWidth="1"/>
    <col min="11528" max="11767" width="8.875" style="16" customWidth="1"/>
    <col min="11768" max="11768" width="6.25" style="16" customWidth="1"/>
    <col min="11769" max="11769" width="1.125" style="16" customWidth="1"/>
    <col min="11770" max="11770" width="14.5" style="16" customWidth="1"/>
    <col min="11771" max="11771" width="1.375" style="16" customWidth="1"/>
    <col min="11772" max="11772" width="8.625" style="16" customWidth="1"/>
    <col min="11773" max="11773" width="0.875" style="16" customWidth="1"/>
    <col min="11774" max="11774" width="8.625" style="16" customWidth="1"/>
    <col min="11775" max="11775" width="0.875" style="16" customWidth="1"/>
    <col min="11776" max="11776" width="8.625" style="16" customWidth="1"/>
    <col min="11777" max="11777" width="0.875" style="16" customWidth="1"/>
    <col min="11778" max="11778" width="8.625" style="16" customWidth="1"/>
    <col min="11779" max="11779" width="0.875" style="16" customWidth="1"/>
    <col min="11780" max="11780" width="8.625" style="16" customWidth="1"/>
    <col min="11781" max="11781" width="0.875" style="16" customWidth="1"/>
    <col min="11782" max="11782" width="9" style="16" customWidth="1"/>
    <col min="11783" max="11783" width="0.875" style="16" customWidth="1"/>
    <col min="11784" max="12023" width="8.875" style="16" customWidth="1"/>
    <col min="12024" max="12024" width="6.25" style="16" customWidth="1"/>
    <col min="12025" max="12025" width="1.125" style="16" customWidth="1"/>
    <col min="12026" max="12026" width="14.5" style="16" customWidth="1"/>
    <col min="12027" max="12027" width="1.375" style="16" customWidth="1"/>
    <col min="12028" max="12028" width="8.625" style="16" customWidth="1"/>
    <col min="12029" max="12029" width="0.875" style="16" customWidth="1"/>
    <col min="12030" max="12030" width="8.625" style="16" customWidth="1"/>
    <col min="12031" max="12031" width="0.875" style="16" customWidth="1"/>
    <col min="12032" max="12032" width="8.625" style="16" customWidth="1"/>
    <col min="12033" max="12033" width="0.875" style="16" customWidth="1"/>
    <col min="12034" max="12034" width="8.625" style="16" customWidth="1"/>
    <col min="12035" max="12035" width="0.875" style="16" customWidth="1"/>
    <col min="12036" max="12036" width="8.625" style="16" customWidth="1"/>
    <col min="12037" max="12037" width="0.875" style="16" customWidth="1"/>
    <col min="12038" max="12038" width="9" style="16" customWidth="1"/>
    <col min="12039" max="12039" width="0.875" style="16" customWidth="1"/>
    <col min="12040" max="12279" width="8.875" style="16" customWidth="1"/>
    <col min="12280" max="12280" width="6.25" style="16" customWidth="1"/>
    <col min="12281" max="12281" width="1.125" style="16" customWidth="1"/>
    <col min="12282" max="12282" width="14.5" style="16" customWidth="1"/>
    <col min="12283" max="12283" width="1.375" style="16" customWidth="1"/>
    <col min="12284" max="12284" width="8.625" style="16" customWidth="1"/>
    <col min="12285" max="12285" width="0.875" style="16" customWidth="1"/>
    <col min="12286" max="12286" width="8.625" style="16" customWidth="1"/>
    <col min="12287" max="12287" width="0.875" style="16" customWidth="1"/>
    <col min="12288" max="12288" width="8.625" style="16" customWidth="1"/>
    <col min="12289" max="12289" width="0.875" style="16" customWidth="1"/>
    <col min="12290" max="12290" width="8.625" style="16" customWidth="1"/>
    <col min="12291" max="12291" width="0.875" style="16" customWidth="1"/>
    <col min="12292" max="12292" width="8.625" style="16" customWidth="1"/>
    <col min="12293" max="12293" width="0.875" style="16" customWidth="1"/>
    <col min="12294" max="12294" width="9" style="16" customWidth="1"/>
    <col min="12295" max="12295" width="0.875" style="16" customWidth="1"/>
    <col min="12296" max="12535" width="8.875" style="16" customWidth="1"/>
    <col min="12536" max="12536" width="6.25" style="16" customWidth="1"/>
    <col min="12537" max="12537" width="1.125" style="16" customWidth="1"/>
    <col min="12538" max="12538" width="14.5" style="16" customWidth="1"/>
    <col min="12539" max="12539" width="1.375" style="16" customWidth="1"/>
    <col min="12540" max="12540" width="8.625" style="16" customWidth="1"/>
    <col min="12541" max="12541" width="0.875" style="16" customWidth="1"/>
    <col min="12542" max="12542" width="8.625" style="16" customWidth="1"/>
    <col min="12543" max="12543" width="0.875" style="16" customWidth="1"/>
    <col min="12544" max="12544" width="8.625" style="16" customWidth="1"/>
    <col min="12545" max="12545" width="0.875" style="16" customWidth="1"/>
    <col min="12546" max="12546" width="8.625" style="16" customWidth="1"/>
    <col min="12547" max="12547" width="0.875" style="16" customWidth="1"/>
    <col min="12548" max="12548" width="8.625" style="16" customWidth="1"/>
    <col min="12549" max="12549" width="0.875" style="16" customWidth="1"/>
    <col min="12550" max="12550" width="9" style="16" customWidth="1"/>
    <col min="12551" max="12551" width="0.875" style="16" customWidth="1"/>
    <col min="12552" max="12791" width="8.875" style="16" customWidth="1"/>
    <col min="12792" max="12792" width="6.25" style="16" customWidth="1"/>
    <col min="12793" max="12793" width="1.125" style="16" customWidth="1"/>
    <col min="12794" max="12794" width="14.5" style="16" customWidth="1"/>
    <col min="12795" max="12795" width="1.375" style="16" customWidth="1"/>
    <col min="12796" max="12796" width="8.625" style="16" customWidth="1"/>
    <col min="12797" max="12797" width="0.875" style="16" customWidth="1"/>
    <col min="12798" max="12798" width="8.625" style="16" customWidth="1"/>
    <col min="12799" max="12799" width="0.875" style="16" customWidth="1"/>
    <col min="12800" max="12800" width="8.625" style="16" customWidth="1"/>
    <col min="12801" max="12801" width="0.875" style="16" customWidth="1"/>
    <col min="12802" max="12802" width="8.625" style="16" customWidth="1"/>
    <col min="12803" max="12803" width="0.875" style="16" customWidth="1"/>
    <col min="12804" max="12804" width="8.625" style="16" customWidth="1"/>
    <col min="12805" max="12805" width="0.875" style="16" customWidth="1"/>
    <col min="12806" max="12806" width="9" style="16" customWidth="1"/>
    <col min="12807" max="12807" width="0.875" style="16" customWidth="1"/>
    <col min="12808" max="13047" width="8.875" style="16" customWidth="1"/>
    <col min="13048" max="13048" width="6.25" style="16" customWidth="1"/>
    <col min="13049" max="13049" width="1.125" style="16" customWidth="1"/>
    <col min="13050" max="13050" width="14.5" style="16" customWidth="1"/>
    <col min="13051" max="13051" width="1.375" style="16" customWidth="1"/>
    <col min="13052" max="13052" width="8.625" style="16" customWidth="1"/>
    <col min="13053" max="13053" width="0.875" style="16" customWidth="1"/>
    <col min="13054" max="13054" width="8.625" style="16" customWidth="1"/>
    <col min="13055" max="13055" width="0.875" style="16" customWidth="1"/>
    <col min="13056" max="13056" width="8.625" style="16" customWidth="1"/>
    <col min="13057" max="13057" width="0.875" style="16" customWidth="1"/>
    <col min="13058" max="13058" width="8.625" style="16" customWidth="1"/>
    <col min="13059" max="13059" width="0.875" style="16" customWidth="1"/>
    <col min="13060" max="13060" width="8.625" style="16" customWidth="1"/>
    <col min="13061" max="13061" width="0.875" style="16" customWidth="1"/>
    <col min="13062" max="13062" width="9" style="16" customWidth="1"/>
    <col min="13063" max="13063" width="0.875" style="16" customWidth="1"/>
    <col min="13064" max="13303" width="8.875" style="16" customWidth="1"/>
    <col min="13304" max="13304" width="6.25" style="16" customWidth="1"/>
    <col min="13305" max="13305" width="1.125" style="16" customWidth="1"/>
    <col min="13306" max="13306" width="14.5" style="16" customWidth="1"/>
    <col min="13307" max="13307" width="1.375" style="16" customWidth="1"/>
    <col min="13308" max="13308" width="8.625" style="16" customWidth="1"/>
    <col min="13309" max="13309" width="0.875" style="16" customWidth="1"/>
    <col min="13310" max="13310" width="8.625" style="16" customWidth="1"/>
    <col min="13311" max="13311" width="0.875" style="16" customWidth="1"/>
    <col min="13312" max="13312" width="8.625" style="16" customWidth="1"/>
    <col min="13313" max="13313" width="0.875" style="16" customWidth="1"/>
    <col min="13314" max="13314" width="8.625" style="16" customWidth="1"/>
    <col min="13315" max="13315" width="0.875" style="16" customWidth="1"/>
    <col min="13316" max="13316" width="8.625" style="16" customWidth="1"/>
    <col min="13317" max="13317" width="0.875" style="16" customWidth="1"/>
    <col min="13318" max="13318" width="9" style="16" customWidth="1"/>
    <col min="13319" max="13319" width="0.875" style="16" customWidth="1"/>
    <col min="13320" max="13559" width="8.875" style="16" customWidth="1"/>
    <col min="13560" max="13560" width="6.25" style="16" customWidth="1"/>
    <col min="13561" max="13561" width="1.125" style="16" customWidth="1"/>
    <col min="13562" max="13562" width="14.5" style="16" customWidth="1"/>
    <col min="13563" max="13563" width="1.375" style="16" customWidth="1"/>
    <col min="13564" max="13564" width="8.625" style="16" customWidth="1"/>
    <col min="13565" max="13565" width="0.875" style="16" customWidth="1"/>
    <col min="13566" max="13566" width="8.625" style="16" customWidth="1"/>
    <col min="13567" max="13567" width="0.875" style="16" customWidth="1"/>
    <col min="13568" max="13568" width="8.625" style="16" customWidth="1"/>
    <col min="13569" max="13569" width="0.875" style="16" customWidth="1"/>
    <col min="13570" max="13570" width="8.625" style="16" customWidth="1"/>
    <col min="13571" max="13571" width="0.875" style="16" customWidth="1"/>
    <col min="13572" max="13572" width="8.625" style="16" customWidth="1"/>
    <col min="13573" max="13573" width="0.875" style="16" customWidth="1"/>
    <col min="13574" max="13574" width="9" style="16" customWidth="1"/>
    <col min="13575" max="13575" width="0.875" style="16" customWidth="1"/>
    <col min="13576" max="13815" width="8.875" style="16" customWidth="1"/>
    <col min="13816" max="13816" width="6.25" style="16" customWidth="1"/>
    <col min="13817" max="13817" width="1.125" style="16" customWidth="1"/>
    <col min="13818" max="13818" width="14.5" style="16" customWidth="1"/>
    <col min="13819" max="13819" width="1.375" style="16" customWidth="1"/>
    <col min="13820" max="13820" width="8.625" style="16" customWidth="1"/>
    <col min="13821" max="13821" width="0.875" style="16" customWidth="1"/>
    <col min="13822" max="13822" width="8.625" style="16" customWidth="1"/>
    <col min="13823" max="13823" width="0.875" style="16" customWidth="1"/>
    <col min="13824" max="13824" width="8.625" style="16" customWidth="1"/>
    <col min="13825" max="13825" width="0.875" style="16" customWidth="1"/>
    <col min="13826" max="13826" width="8.625" style="16" customWidth="1"/>
    <col min="13827" max="13827" width="0.875" style="16" customWidth="1"/>
    <col min="13828" max="13828" width="8.625" style="16" customWidth="1"/>
    <col min="13829" max="13829" width="0.875" style="16" customWidth="1"/>
    <col min="13830" max="13830" width="9" style="16" customWidth="1"/>
    <col min="13831" max="13831" width="0.875" style="16" customWidth="1"/>
    <col min="13832" max="14071" width="8.875" style="16" customWidth="1"/>
    <col min="14072" max="14072" width="6.25" style="16" customWidth="1"/>
    <col min="14073" max="14073" width="1.125" style="16" customWidth="1"/>
    <col min="14074" max="14074" width="14.5" style="16" customWidth="1"/>
    <col min="14075" max="14075" width="1.375" style="16" customWidth="1"/>
    <col min="14076" max="14076" width="8.625" style="16" customWidth="1"/>
    <col min="14077" max="14077" width="0.875" style="16" customWidth="1"/>
    <col min="14078" max="14078" width="8.625" style="16" customWidth="1"/>
    <col min="14079" max="14079" width="0.875" style="16" customWidth="1"/>
    <col min="14080" max="14080" width="8.625" style="16" customWidth="1"/>
    <col min="14081" max="14081" width="0.875" style="16" customWidth="1"/>
    <col min="14082" max="14082" width="8.625" style="16" customWidth="1"/>
    <col min="14083" max="14083" width="0.875" style="16" customWidth="1"/>
    <col min="14084" max="14084" width="8.625" style="16" customWidth="1"/>
    <col min="14085" max="14085" width="0.875" style="16" customWidth="1"/>
    <col min="14086" max="14086" width="9" style="16" customWidth="1"/>
    <col min="14087" max="14087" width="0.875" style="16" customWidth="1"/>
    <col min="14088" max="14327" width="8.875" style="16" customWidth="1"/>
    <col min="14328" max="14328" width="6.25" style="16" customWidth="1"/>
    <col min="14329" max="14329" width="1.125" style="16" customWidth="1"/>
    <col min="14330" max="14330" width="14.5" style="16" customWidth="1"/>
    <col min="14331" max="14331" width="1.375" style="16" customWidth="1"/>
    <col min="14332" max="14332" width="8.625" style="16" customWidth="1"/>
    <col min="14333" max="14333" width="0.875" style="16" customWidth="1"/>
    <col min="14334" max="14334" width="8.625" style="16" customWidth="1"/>
    <col min="14335" max="14335" width="0.875" style="16" customWidth="1"/>
    <col min="14336" max="14336" width="8.625" style="16" customWidth="1"/>
    <col min="14337" max="14337" width="0.875" style="16" customWidth="1"/>
    <col min="14338" max="14338" width="8.625" style="16" customWidth="1"/>
    <col min="14339" max="14339" width="0.875" style="16" customWidth="1"/>
    <col min="14340" max="14340" width="8.625" style="16" customWidth="1"/>
    <col min="14341" max="14341" width="0.875" style="16" customWidth="1"/>
    <col min="14342" max="14342" width="9" style="16" customWidth="1"/>
    <col min="14343" max="14343" width="0.875" style="16" customWidth="1"/>
    <col min="14344" max="14583" width="8.875" style="16" customWidth="1"/>
    <col min="14584" max="14584" width="6.25" style="16" customWidth="1"/>
    <col min="14585" max="14585" width="1.125" style="16" customWidth="1"/>
    <col min="14586" max="14586" width="14.5" style="16" customWidth="1"/>
    <col min="14587" max="14587" width="1.375" style="16" customWidth="1"/>
    <col min="14588" max="14588" width="8.625" style="16" customWidth="1"/>
    <col min="14589" max="14589" width="0.875" style="16" customWidth="1"/>
    <col min="14590" max="14590" width="8.625" style="16" customWidth="1"/>
    <col min="14591" max="14591" width="0.875" style="16" customWidth="1"/>
    <col min="14592" max="14592" width="8.625" style="16" customWidth="1"/>
    <col min="14593" max="14593" width="0.875" style="16" customWidth="1"/>
    <col min="14594" max="14594" width="8.625" style="16" customWidth="1"/>
    <col min="14595" max="14595" width="0.875" style="16" customWidth="1"/>
    <col min="14596" max="14596" width="8.625" style="16" customWidth="1"/>
    <col min="14597" max="14597" width="0.875" style="16" customWidth="1"/>
    <col min="14598" max="14598" width="9" style="16" customWidth="1"/>
    <col min="14599" max="14599" width="0.875" style="16" customWidth="1"/>
    <col min="14600" max="14839" width="8.875" style="16" customWidth="1"/>
    <col min="14840" max="14840" width="6.25" style="16" customWidth="1"/>
    <col min="14841" max="14841" width="1.125" style="16" customWidth="1"/>
    <col min="14842" max="14842" width="14.5" style="16" customWidth="1"/>
    <col min="14843" max="14843" width="1.375" style="16" customWidth="1"/>
    <col min="14844" max="14844" width="8.625" style="16" customWidth="1"/>
    <col min="14845" max="14845" width="0.875" style="16" customWidth="1"/>
    <col min="14846" max="14846" width="8.625" style="16" customWidth="1"/>
    <col min="14847" max="14847" width="0.875" style="16" customWidth="1"/>
    <col min="14848" max="14848" width="8.625" style="16" customWidth="1"/>
    <col min="14849" max="14849" width="0.875" style="16" customWidth="1"/>
    <col min="14850" max="14850" width="8.625" style="16" customWidth="1"/>
    <col min="14851" max="14851" width="0.875" style="16" customWidth="1"/>
    <col min="14852" max="14852" width="8.625" style="16" customWidth="1"/>
    <col min="14853" max="14853" width="0.875" style="16" customWidth="1"/>
    <col min="14854" max="14854" width="9" style="16" customWidth="1"/>
    <col min="14855" max="14855" width="0.875" style="16" customWidth="1"/>
    <col min="14856" max="15095" width="8.875" style="16" customWidth="1"/>
    <col min="15096" max="15096" width="6.25" style="16" customWidth="1"/>
    <col min="15097" max="15097" width="1.125" style="16" customWidth="1"/>
    <col min="15098" max="15098" width="14.5" style="16" customWidth="1"/>
    <col min="15099" max="15099" width="1.375" style="16" customWidth="1"/>
    <col min="15100" max="15100" width="8.625" style="16" customWidth="1"/>
    <col min="15101" max="15101" width="0.875" style="16" customWidth="1"/>
    <col min="15102" max="15102" width="8.625" style="16" customWidth="1"/>
    <col min="15103" max="15103" width="0.875" style="16" customWidth="1"/>
    <col min="15104" max="15104" width="8.625" style="16" customWidth="1"/>
    <col min="15105" max="15105" width="0.875" style="16" customWidth="1"/>
    <col min="15106" max="15106" width="8.625" style="16" customWidth="1"/>
    <col min="15107" max="15107" width="0.875" style="16" customWidth="1"/>
    <col min="15108" max="15108" width="8.625" style="16" customWidth="1"/>
    <col min="15109" max="15109" width="0.875" style="16" customWidth="1"/>
    <col min="15110" max="15110" width="9" style="16" customWidth="1"/>
    <col min="15111" max="15111" width="0.875" style="16" customWidth="1"/>
    <col min="15112" max="15351" width="8.875" style="16" customWidth="1"/>
    <col min="15352" max="15352" width="6.25" style="16" customWidth="1"/>
    <col min="15353" max="15353" width="1.125" style="16" customWidth="1"/>
    <col min="15354" max="15354" width="14.5" style="16" customWidth="1"/>
    <col min="15355" max="15355" width="1.375" style="16" customWidth="1"/>
    <col min="15356" max="15356" width="8.625" style="16" customWidth="1"/>
    <col min="15357" max="15357" width="0.875" style="16" customWidth="1"/>
    <col min="15358" max="15358" width="8.625" style="16" customWidth="1"/>
    <col min="15359" max="15359" width="0.875" style="16" customWidth="1"/>
    <col min="15360" max="15360" width="8.625" style="16" customWidth="1"/>
    <col min="15361" max="15361" width="0.875" style="16" customWidth="1"/>
    <col min="15362" max="15362" width="8.625" style="16" customWidth="1"/>
    <col min="15363" max="15363" width="0.875" style="16" customWidth="1"/>
    <col min="15364" max="15364" width="8.625" style="16" customWidth="1"/>
    <col min="15365" max="15365" width="0.875" style="16" customWidth="1"/>
    <col min="15366" max="15366" width="9" style="16" customWidth="1"/>
    <col min="15367" max="15367" width="0.875" style="16" customWidth="1"/>
    <col min="15368" max="15607" width="8.875" style="16" customWidth="1"/>
    <col min="15608" max="15608" width="6.25" style="16" customWidth="1"/>
    <col min="15609" max="15609" width="1.125" style="16" customWidth="1"/>
    <col min="15610" max="15610" width="14.5" style="16" customWidth="1"/>
    <col min="15611" max="15611" width="1.375" style="16" customWidth="1"/>
    <col min="15612" max="15612" width="8.625" style="16" customWidth="1"/>
    <col min="15613" max="15613" width="0.875" style="16" customWidth="1"/>
    <col min="15614" max="15614" width="8.625" style="16" customWidth="1"/>
    <col min="15615" max="15615" width="0.875" style="16" customWidth="1"/>
    <col min="15616" max="15616" width="8.625" style="16" customWidth="1"/>
    <col min="15617" max="15617" width="0.875" style="16" customWidth="1"/>
    <col min="15618" max="15618" width="8.625" style="16" customWidth="1"/>
    <col min="15619" max="15619" width="0.875" style="16" customWidth="1"/>
    <col min="15620" max="15620" width="8.625" style="16" customWidth="1"/>
    <col min="15621" max="15621" width="0.875" style="16" customWidth="1"/>
    <col min="15622" max="15622" width="9" style="16" customWidth="1"/>
    <col min="15623" max="15623" width="0.875" style="16" customWidth="1"/>
    <col min="15624" max="15863" width="8.875" style="16" customWidth="1"/>
    <col min="15864" max="15864" width="6.25" style="16" customWidth="1"/>
    <col min="15865" max="15865" width="1.125" style="16" customWidth="1"/>
    <col min="15866" max="15866" width="14.5" style="16" customWidth="1"/>
    <col min="15867" max="15867" width="1.375" style="16" customWidth="1"/>
    <col min="15868" max="15868" width="8.625" style="16" customWidth="1"/>
    <col min="15869" max="15869" width="0.875" style="16" customWidth="1"/>
    <col min="15870" max="15870" width="8.625" style="16" customWidth="1"/>
    <col min="15871" max="15871" width="0.875" style="16" customWidth="1"/>
    <col min="15872" max="15872" width="8.625" style="16" customWidth="1"/>
    <col min="15873" max="15873" width="0.875" style="16" customWidth="1"/>
    <col min="15874" max="15874" width="8.625" style="16" customWidth="1"/>
    <col min="15875" max="15875" width="0.875" style="16" customWidth="1"/>
    <col min="15876" max="15876" width="8.625" style="16" customWidth="1"/>
    <col min="15877" max="15877" width="0.875" style="16" customWidth="1"/>
    <col min="15878" max="15878" width="9" style="16" customWidth="1"/>
    <col min="15879" max="15879" width="0.875" style="16" customWidth="1"/>
    <col min="15880" max="16119" width="8.875" style="16" customWidth="1"/>
    <col min="16120" max="16120" width="6.25" style="16" customWidth="1"/>
    <col min="16121" max="16121" width="1.125" style="16" customWidth="1"/>
    <col min="16122" max="16122" width="14.5" style="16" customWidth="1"/>
    <col min="16123" max="16123" width="1.375" style="16" customWidth="1"/>
    <col min="16124" max="16124" width="8.625" style="16" customWidth="1"/>
    <col min="16125" max="16125" width="0.875" style="16" customWidth="1"/>
    <col min="16126" max="16126" width="8.625" style="16" customWidth="1"/>
    <col min="16127" max="16127" width="0.875" style="16" customWidth="1"/>
    <col min="16128" max="16128" width="8.625" style="16" customWidth="1"/>
    <col min="16129" max="16129" width="0.875" style="16" customWidth="1"/>
    <col min="16130" max="16130" width="8.625" style="16" customWidth="1"/>
    <col min="16131" max="16131" width="0.875" style="16" customWidth="1"/>
    <col min="16132" max="16132" width="8.625" style="16" customWidth="1"/>
    <col min="16133" max="16133" width="0.875" style="16" customWidth="1"/>
    <col min="16134" max="16134" width="9" style="16" customWidth="1"/>
    <col min="16135" max="16135" width="0.875" style="16" customWidth="1"/>
    <col min="16136" max="16384" width="8.875" style="16" customWidth="1"/>
  </cols>
  <sheetData>
    <row r="1" spans="1:7" s="20" customFormat="1" ht="18" customHeight="1" x14ac:dyDescent="0.25">
      <c r="A1" s="48" t="s">
        <v>144</v>
      </c>
      <c r="B1" s="48"/>
      <c r="G1" s="64"/>
    </row>
    <row r="2" spans="1:7" ht="18" customHeight="1" x14ac:dyDescent="0.25">
      <c r="A2" s="49"/>
      <c r="B2" s="49"/>
      <c r="C2" s="186" t="s">
        <v>137</v>
      </c>
      <c r="D2" s="186"/>
      <c r="E2" s="186"/>
      <c r="F2" s="186"/>
      <c r="G2" s="186"/>
    </row>
    <row r="3" spans="1:7" ht="27.75" customHeight="1" x14ac:dyDescent="0.25">
      <c r="A3" s="196" t="s">
        <v>127</v>
      </c>
      <c r="B3" s="197"/>
      <c r="C3" s="200" t="s">
        <v>151</v>
      </c>
      <c r="D3" s="191" t="s">
        <v>139</v>
      </c>
      <c r="E3" s="192"/>
      <c r="F3" s="192"/>
      <c r="G3" s="193"/>
    </row>
    <row r="4" spans="1:7" ht="27.75" customHeight="1" x14ac:dyDescent="0.25">
      <c r="A4" s="198"/>
      <c r="B4" s="199"/>
      <c r="C4" s="201"/>
      <c r="D4" s="50" t="s">
        <v>142</v>
      </c>
      <c r="E4" s="62" t="s">
        <v>85</v>
      </c>
      <c r="F4" s="63" t="s">
        <v>98</v>
      </c>
      <c r="G4" s="65" t="s">
        <v>138</v>
      </c>
    </row>
    <row r="5" spans="1:7" ht="27.75" customHeight="1" x14ac:dyDescent="0.25">
      <c r="A5" s="51" t="s">
        <v>84</v>
      </c>
      <c r="B5" s="54" t="s">
        <v>141</v>
      </c>
      <c r="C5" s="58">
        <v>1742</v>
      </c>
      <c r="D5" s="246">
        <v>14492</v>
      </c>
      <c r="E5" s="246">
        <v>7289</v>
      </c>
      <c r="F5" s="246">
        <v>7154</v>
      </c>
      <c r="G5" s="247">
        <f t="shared" ref="G5:G25" si="0">D5/C5</f>
        <v>8.3191733639494831</v>
      </c>
    </row>
    <row r="6" spans="1:7" ht="27.95" customHeight="1" x14ac:dyDescent="0.25">
      <c r="A6" s="30" t="s">
        <v>41</v>
      </c>
      <c r="B6" s="55" t="s">
        <v>140</v>
      </c>
      <c r="C6" s="59">
        <v>1710</v>
      </c>
      <c r="D6" s="246">
        <v>13802</v>
      </c>
      <c r="E6" s="246">
        <v>6807</v>
      </c>
      <c r="F6" s="246">
        <v>6946</v>
      </c>
      <c r="G6" s="247">
        <f t="shared" si="0"/>
        <v>8.0713450292397653</v>
      </c>
    </row>
    <row r="7" spans="1:7" s="47" customFormat="1" ht="27.95" customHeight="1" x14ac:dyDescent="0.25">
      <c r="A7" s="30" t="s">
        <v>56</v>
      </c>
      <c r="B7" s="55" t="s">
        <v>14</v>
      </c>
      <c r="C7" s="59">
        <v>19</v>
      </c>
      <c r="D7" s="246">
        <v>173</v>
      </c>
      <c r="E7" s="246">
        <v>148</v>
      </c>
      <c r="F7" s="246">
        <v>25</v>
      </c>
      <c r="G7" s="247">
        <f t="shared" si="0"/>
        <v>9.1052631578947363</v>
      </c>
    </row>
    <row r="8" spans="1:7" ht="27.95" customHeight="1" x14ac:dyDescent="0.25">
      <c r="A8" s="30" t="s">
        <v>82</v>
      </c>
      <c r="B8" s="55" t="s">
        <v>16</v>
      </c>
      <c r="C8" s="59">
        <v>1691</v>
      </c>
      <c r="D8" s="246">
        <v>13629</v>
      </c>
      <c r="E8" s="246">
        <v>6659</v>
      </c>
      <c r="F8" s="246">
        <v>6921</v>
      </c>
      <c r="G8" s="247">
        <f t="shared" si="0"/>
        <v>8.0597279716144286</v>
      </c>
    </row>
    <row r="9" spans="1:7" ht="27.95" customHeight="1" x14ac:dyDescent="0.25">
      <c r="A9" s="30" t="s">
        <v>63</v>
      </c>
      <c r="B9" s="56" t="s">
        <v>133</v>
      </c>
      <c r="C9" s="59">
        <v>4</v>
      </c>
      <c r="D9" s="246">
        <v>30</v>
      </c>
      <c r="E9" s="246">
        <v>28</v>
      </c>
      <c r="F9" s="246">
        <v>2</v>
      </c>
      <c r="G9" s="247">
        <f t="shared" si="0"/>
        <v>7.5</v>
      </c>
    </row>
    <row r="10" spans="1:7" ht="27.95" customHeight="1" x14ac:dyDescent="0.25">
      <c r="A10" s="30" t="s">
        <v>17</v>
      </c>
      <c r="B10" s="55" t="s">
        <v>19</v>
      </c>
      <c r="C10" s="59">
        <v>244</v>
      </c>
      <c r="D10" s="246">
        <v>1157</v>
      </c>
      <c r="E10" s="246">
        <v>935</v>
      </c>
      <c r="F10" s="246">
        <v>222</v>
      </c>
      <c r="G10" s="247">
        <f t="shared" si="0"/>
        <v>4.7418032786885247</v>
      </c>
    </row>
    <row r="11" spans="1:7" ht="27.95" customHeight="1" x14ac:dyDescent="0.25">
      <c r="A11" s="30" t="s">
        <v>20</v>
      </c>
      <c r="B11" s="55" t="s">
        <v>21</v>
      </c>
      <c r="C11" s="59">
        <v>189</v>
      </c>
      <c r="D11" s="246">
        <v>2437</v>
      </c>
      <c r="E11" s="246">
        <v>1552</v>
      </c>
      <c r="F11" s="246">
        <v>885</v>
      </c>
      <c r="G11" s="247">
        <f t="shared" si="0"/>
        <v>12.894179894179894</v>
      </c>
    </row>
    <row r="12" spans="1:7" ht="27.95" customHeight="1" x14ac:dyDescent="0.25">
      <c r="A12" s="30" t="s">
        <v>26</v>
      </c>
      <c r="B12" s="56" t="s">
        <v>104</v>
      </c>
      <c r="C12" s="59">
        <v>2</v>
      </c>
      <c r="D12" s="246">
        <v>36</v>
      </c>
      <c r="E12" s="246">
        <v>30</v>
      </c>
      <c r="F12" s="246">
        <v>6</v>
      </c>
      <c r="G12" s="247">
        <f t="shared" si="0"/>
        <v>18</v>
      </c>
    </row>
    <row r="13" spans="1:7" ht="27.95" customHeight="1" x14ac:dyDescent="0.25">
      <c r="A13" s="30" t="s">
        <v>31</v>
      </c>
      <c r="B13" s="55" t="s">
        <v>32</v>
      </c>
      <c r="C13" s="59">
        <v>8</v>
      </c>
      <c r="D13" s="246">
        <v>59</v>
      </c>
      <c r="E13" s="246">
        <v>49</v>
      </c>
      <c r="F13" s="246">
        <v>10</v>
      </c>
      <c r="G13" s="247">
        <f t="shared" si="0"/>
        <v>7.375</v>
      </c>
    </row>
    <row r="14" spans="1:7" ht="27.95" customHeight="1" x14ac:dyDescent="0.25">
      <c r="A14" s="30" t="s">
        <v>36</v>
      </c>
      <c r="B14" s="56" t="s">
        <v>38</v>
      </c>
      <c r="C14" s="59">
        <v>33</v>
      </c>
      <c r="D14" s="246">
        <v>420</v>
      </c>
      <c r="E14" s="246">
        <v>352</v>
      </c>
      <c r="F14" s="246">
        <v>68</v>
      </c>
      <c r="G14" s="247">
        <f t="shared" si="0"/>
        <v>12.727272727272727</v>
      </c>
    </row>
    <row r="15" spans="1:7" ht="27.95" customHeight="1" x14ac:dyDescent="0.25">
      <c r="A15" s="30" t="s">
        <v>39</v>
      </c>
      <c r="B15" s="55" t="s">
        <v>40</v>
      </c>
      <c r="C15" s="59">
        <v>387</v>
      </c>
      <c r="D15" s="246">
        <v>2729</v>
      </c>
      <c r="E15" s="246">
        <v>1209</v>
      </c>
      <c r="F15" s="246">
        <v>1520</v>
      </c>
      <c r="G15" s="247">
        <f t="shared" si="0"/>
        <v>7.0516795865633073</v>
      </c>
    </row>
    <row r="16" spans="1:7" ht="27.95" customHeight="1" x14ac:dyDescent="0.25">
      <c r="A16" s="30" t="s">
        <v>22</v>
      </c>
      <c r="B16" s="55" t="s">
        <v>30</v>
      </c>
      <c r="C16" s="59">
        <v>19</v>
      </c>
      <c r="D16" s="246">
        <v>228</v>
      </c>
      <c r="E16" s="246">
        <v>69</v>
      </c>
      <c r="F16" s="246">
        <v>159</v>
      </c>
      <c r="G16" s="247">
        <f t="shared" si="0"/>
        <v>12</v>
      </c>
    </row>
    <row r="17" spans="1:13" ht="27.95" customHeight="1" x14ac:dyDescent="0.25">
      <c r="A17" s="30" t="s">
        <v>12</v>
      </c>
      <c r="B17" s="55" t="s">
        <v>43</v>
      </c>
      <c r="C17" s="59">
        <v>37</v>
      </c>
      <c r="D17" s="246">
        <v>90</v>
      </c>
      <c r="E17" s="246">
        <v>46</v>
      </c>
      <c r="F17" s="246">
        <v>44</v>
      </c>
      <c r="G17" s="247">
        <f t="shared" si="0"/>
        <v>2.4324324324324325</v>
      </c>
    </row>
    <row r="18" spans="1:13" ht="27.95" customHeight="1" x14ac:dyDescent="0.25">
      <c r="A18" s="30" t="s">
        <v>18</v>
      </c>
      <c r="B18" s="55" t="s">
        <v>33</v>
      </c>
      <c r="C18" s="59">
        <v>53</v>
      </c>
      <c r="D18" s="246">
        <v>347</v>
      </c>
      <c r="E18" s="246">
        <v>239</v>
      </c>
      <c r="F18" s="246">
        <v>108</v>
      </c>
      <c r="G18" s="247">
        <f t="shared" si="0"/>
        <v>6.5471698113207548</v>
      </c>
    </row>
    <row r="19" spans="1:13" ht="27.95" customHeight="1" x14ac:dyDescent="0.25">
      <c r="A19" s="30" t="s">
        <v>45</v>
      </c>
      <c r="B19" s="55" t="s">
        <v>47</v>
      </c>
      <c r="C19" s="59">
        <v>153</v>
      </c>
      <c r="D19" s="246">
        <v>742</v>
      </c>
      <c r="E19" s="246">
        <v>237</v>
      </c>
      <c r="F19" s="246">
        <v>456</v>
      </c>
      <c r="G19" s="247">
        <f t="shared" si="0"/>
        <v>4.8496732026143787</v>
      </c>
    </row>
    <row r="20" spans="1:13" ht="27.95" customHeight="1" x14ac:dyDescent="0.25">
      <c r="A20" s="30" t="s">
        <v>50</v>
      </c>
      <c r="B20" s="55" t="s">
        <v>15</v>
      </c>
      <c r="C20" s="59">
        <v>181</v>
      </c>
      <c r="D20" s="246">
        <v>950</v>
      </c>
      <c r="E20" s="246">
        <v>358</v>
      </c>
      <c r="F20" s="246">
        <v>592</v>
      </c>
      <c r="G20" s="247">
        <f t="shared" si="0"/>
        <v>5.2486187845303869</v>
      </c>
    </row>
    <row r="21" spans="1:13" ht="27.95" customHeight="1" x14ac:dyDescent="0.25">
      <c r="A21" s="30" t="s">
        <v>51</v>
      </c>
      <c r="B21" s="55" t="s">
        <v>55</v>
      </c>
      <c r="C21" s="59">
        <v>75</v>
      </c>
      <c r="D21" s="246">
        <v>966</v>
      </c>
      <c r="E21" s="246">
        <v>376</v>
      </c>
      <c r="F21" s="246">
        <v>590</v>
      </c>
      <c r="G21" s="247">
        <f t="shared" si="0"/>
        <v>12.88</v>
      </c>
    </row>
    <row r="22" spans="1:13" ht="27.95" customHeight="1" x14ac:dyDescent="0.25">
      <c r="A22" s="30" t="s">
        <v>28</v>
      </c>
      <c r="B22" s="55" t="s">
        <v>57</v>
      </c>
      <c r="C22" s="59">
        <v>147</v>
      </c>
      <c r="D22" s="246">
        <v>2609</v>
      </c>
      <c r="E22" s="246">
        <v>612</v>
      </c>
      <c r="F22" s="246">
        <v>1997</v>
      </c>
      <c r="G22" s="247">
        <f t="shared" si="0"/>
        <v>17.748299319727892</v>
      </c>
    </row>
    <row r="23" spans="1:13" ht="27.95" customHeight="1" x14ac:dyDescent="0.25">
      <c r="A23" s="30" t="s">
        <v>0</v>
      </c>
      <c r="B23" s="55" t="s">
        <v>58</v>
      </c>
      <c r="C23" s="59">
        <v>24</v>
      </c>
      <c r="D23" s="246">
        <v>313</v>
      </c>
      <c r="E23" s="246">
        <v>197</v>
      </c>
      <c r="F23" s="246">
        <v>116</v>
      </c>
      <c r="G23" s="247">
        <f t="shared" si="0"/>
        <v>13.041666666666666</v>
      </c>
    </row>
    <row r="24" spans="1:13" ht="27.95" customHeight="1" x14ac:dyDescent="0.25">
      <c r="A24" s="30" t="s">
        <v>34</v>
      </c>
      <c r="B24" s="55" t="s">
        <v>105</v>
      </c>
      <c r="C24" s="59">
        <v>135</v>
      </c>
      <c r="D24" s="246">
        <v>516</v>
      </c>
      <c r="E24" s="246">
        <v>370</v>
      </c>
      <c r="F24" s="246">
        <v>146</v>
      </c>
      <c r="G24" s="247">
        <f t="shared" si="0"/>
        <v>3.8222222222222224</v>
      </c>
    </row>
    <row r="25" spans="1:13" ht="27.95" customHeight="1" x14ac:dyDescent="0.25">
      <c r="A25" s="52" t="s">
        <v>152</v>
      </c>
      <c r="B25" s="57" t="s">
        <v>37</v>
      </c>
      <c r="C25" s="60">
        <v>32</v>
      </c>
      <c r="D25" s="248">
        <v>690</v>
      </c>
      <c r="E25" s="248">
        <v>482</v>
      </c>
      <c r="F25" s="248">
        <v>208</v>
      </c>
      <c r="G25" s="249">
        <f t="shared" si="0"/>
        <v>21.5625</v>
      </c>
    </row>
    <row r="26" spans="1:13" s="47" customFormat="1" ht="27.75" customHeight="1" x14ac:dyDescent="0.25">
      <c r="A26" s="194" t="s">
        <v>154</v>
      </c>
      <c r="B26" s="195"/>
      <c r="C26" s="61">
        <v>72</v>
      </c>
      <c r="D26" s="250" t="s">
        <v>153</v>
      </c>
      <c r="E26" s="250" t="s">
        <v>153</v>
      </c>
      <c r="F26" s="250" t="s">
        <v>153</v>
      </c>
      <c r="G26" s="251" t="s">
        <v>153</v>
      </c>
    </row>
    <row r="27" spans="1:13" s="46" customFormat="1" ht="23.25" customHeight="1" x14ac:dyDescent="0.25">
      <c r="D27" s="39"/>
      <c r="E27" s="39"/>
      <c r="F27" s="39"/>
      <c r="G27" s="24" t="s">
        <v>169</v>
      </c>
      <c r="H27" s="39"/>
      <c r="I27" s="39"/>
      <c r="J27" s="39"/>
      <c r="K27" s="39"/>
      <c r="L27" s="39"/>
      <c r="M27" s="39"/>
    </row>
    <row r="28" spans="1:13" ht="18" customHeight="1" x14ac:dyDescent="0.25">
      <c r="A28" s="53" t="s">
        <v>143</v>
      </c>
    </row>
    <row r="29" spans="1:13" ht="18" customHeight="1" x14ac:dyDescent="0.25">
      <c r="A29" s="28"/>
    </row>
  </sheetData>
  <mergeCells count="5">
    <mergeCell ref="C2:G2"/>
    <mergeCell ref="D3:G3"/>
    <mergeCell ref="A26:B26"/>
    <mergeCell ref="A3:B4"/>
    <mergeCell ref="C3:C4"/>
  </mergeCells>
  <phoneticPr fontId="3"/>
  <pageMargins left="0.70866141732283472" right="0.59055118110236227" top="0.78740157480314965" bottom="0.78740157480314965" header="0.51181102362204722" footer="0.51181102362204722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33"/>
  <sheetViews>
    <sheetView showGridLines="0" zoomScale="85" zoomScaleNormal="85" workbookViewId="0">
      <pane xSplit="2" ySplit="6" topLeftCell="C7" activePane="bottomRight" state="frozen"/>
      <selection pane="topRight"/>
      <selection pane="bottomLeft"/>
      <selection pane="bottomRight" activeCell="E10" sqref="E10"/>
    </sheetView>
  </sheetViews>
  <sheetFormatPr defaultRowHeight="15" x14ac:dyDescent="0.15"/>
  <cols>
    <col min="1" max="1" width="6.5" style="66" customWidth="1"/>
    <col min="2" max="2" width="30.5" style="66" customWidth="1"/>
    <col min="3" max="3" width="13.25" style="66" customWidth="1"/>
    <col min="4" max="6" width="11.875" style="66" customWidth="1"/>
    <col min="7" max="7" width="13.25" style="66" customWidth="1"/>
    <col min="8" max="10" width="11.875" style="66" customWidth="1"/>
    <col min="11" max="242" width="9" style="66" customWidth="1"/>
    <col min="243" max="243" width="4.125" style="66" customWidth="1"/>
    <col min="244" max="244" width="0.875" style="66" customWidth="1"/>
    <col min="245" max="245" width="12.625" style="66" customWidth="1"/>
    <col min="246" max="246" width="0.875" style="66" customWidth="1"/>
    <col min="247" max="247" width="8.875" style="66" customWidth="1"/>
    <col min="248" max="248" width="0.875" style="66" customWidth="1"/>
    <col min="249" max="249" width="8.875" style="66" customWidth="1"/>
    <col min="250" max="250" width="1" style="66" customWidth="1"/>
    <col min="251" max="251" width="6.875" style="66" customWidth="1"/>
    <col min="252" max="252" width="1" style="66" customWidth="1"/>
    <col min="253" max="253" width="7.125" style="66" customWidth="1"/>
    <col min="254" max="254" width="1" style="66" customWidth="1"/>
    <col min="255" max="255" width="6.75" style="66" customWidth="1"/>
    <col min="256" max="256" width="1" style="66" customWidth="1"/>
    <col min="257" max="257" width="6.75" style="66" customWidth="1"/>
    <col min="258" max="258" width="1" style="66" customWidth="1"/>
    <col min="259" max="259" width="6.75" style="66" customWidth="1"/>
    <col min="260" max="260" width="1" style="66" customWidth="1"/>
    <col min="261" max="261" width="6.75" style="66" customWidth="1"/>
    <col min="262" max="262" width="1" style="66" customWidth="1"/>
    <col min="263" max="498" width="9" style="66" customWidth="1"/>
    <col min="499" max="499" width="4.125" style="66" customWidth="1"/>
    <col min="500" max="500" width="0.875" style="66" customWidth="1"/>
    <col min="501" max="501" width="12.625" style="66" customWidth="1"/>
    <col min="502" max="502" width="0.875" style="66" customWidth="1"/>
    <col min="503" max="503" width="8.875" style="66" customWidth="1"/>
    <col min="504" max="504" width="0.875" style="66" customWidth="1"/>
    <col min="505" max="505" width="8.875" style="66" customWidth="1"/>
    <col min="506" max="506" width="1" style="66" customWidth="1"/>
    <col min="507" max="507" width="6.875" style="66" customWidth="1"/>
    <col min="508" max="508" width="1" style="66" customWidth="1"/>
    <col min="509" max="509" width="7.125" style="66" customWidth="1"/>
    <col min="510" max="510" width="1" style="66" customWidth="1"/>
    <col min="511" max="511" width="6.75" style="66" customWidth="1"/>
    <col min="512" max="512" width="1" style="66" customWidth="1"/>
    <col min="513" max="513" width="6.75" style="66" customWidth="1"/>
    <col min="514" max="514" width="1" style="66" customWidth="1"/>
    <col min="515" max="515" width="6.75" style="66" customWidth="1"/>
    <col min="516" max="516" width="1" style="66" customWidth="1"/>
    <col min="517" max="517" width="6.75" style="66" customWidth="1"/>
    <col min="518" max="518" width="1" style="66" customWidth="1"/>
    <col min="519" max="754" width="9" style="66" customWidth="1"/>
    <col min="755" max="755" width="4.125" style="66" customWidth="1"/>
    <col min="756" max="756" width="0.875" style="66" customWidth="1"/>
    <col min="757" max="757" width="12.625" style="66" customWidth="1"/>
    <col min="758" max="758" width="0.875" style="66" customWidth="1"/>
    <col min="759" max="759" width="8.875" style="66" customWidth="1"/>
    <col min="760" max="760" width="0.875" style="66" customWidth="1"/>
    <col min="761" max="761" width="8.875" style="66" customWidth="1"/>
    <col min="762" max="762" width="1" style="66" customWidth="1"/>
    <col min="763" max="763" width="6.875" style="66" customWidth="1"/>
    <col min="764" max="764" width="1" style="66" customWidth="1"/>
    <col min="765" max="765" width="7.125" style="66" customWidth="1"/>
    <col min="766" max="766" width="1" style="66" customWidth="1"/>
    <col min="767" max="767" width="6.75" style="66" customWidth="1"/>
    <col min="768" max="768" width="1" style="66" customWidth="1"/>
    <col min="769" max="769" width="6.75" style="66" customWidth="1"/>
    <col min="770" max="770" width="1" style="66" customWidth="1"/>
    <col min="771" max="771" width="6.75" style="66" customWidth="1"/>
    <col min="772" max="772" width="1" style="66" customWidth="1"/>
    <col min="773" max="773" width="6.75" style="66" customWidth="1"/>
    <col min="774" max="774" width="1" style="66" customWidth="1"/>
    <col min="775" max="1010" width="9" style="66" customWidth="1"/>
    <col min="1011" max="1011" width="4.125" style="66" customWidth="1"/>
    <col min="1012" max="1012" width="0.875" style="66" customWidth="1"/>
    <col min="1013" max="1013" width="12.625" style="66" customWidth="1"/>
    <col min="1014" max="1014" width="0.875" style="66" customWidth="1"/>
    <col min="1015" max="1015" width="8.875" style="66" customWidth="1"/>
    <col min="1016" max="1016" width="0.875" style="66" customWidth="1"/>
    <col min="1017" max="1017" width="8.875" style="66" customWidth="1"/>
    <col min="1018" max="1018" width="1" style="66" customWidth="1"/>
    <col min="1019" max="1019" width="6.875" style="66" customWidth="1"/>
    <col min="1020" max="1020" width="1" style="66" customWidth="1"/>
    <col min="1021" max="1021" width="7.125" style="66" customWidth="1"/>
    <col min="1022" max="1022" width="1" style="66" customWidth="1"/>
    <col min="1023" max="1023" width="6.75" style="66" customWidth="1"/>
    <col min="1024" max="1024" width="1" style="66" customWidth="1"/>
    <col min="1025" max="1025" width="6.75" style="66" customWidth="1"/>
    <col min="1026" max="1026" width="1" style="66" customWidth="1"/>
    <col min="1027" max="1027" width="6.75" style="66" customWidth="1"/>
    <col min="1028" max="1028" width="1" style="66" customWidth="1"/>
    <col min="1029" max="1029" width="6.75" style="66" customWidth="1"/>
    <col min="1030" max="1030" width="1" style="66" customWidth="1"/>
    <col min="1031" max="1266" width="9" style="66" customWidth="1"/>
    <col min="1267" max="1267" width="4.125" style="66" customWidth="1"/>
    <col min="1268" max="1268" width="0.875" style="66" customWidth="1"/>
    <col min="1269" max="1269" width="12.625" style="66" customWidth="1"/>
    <col min="1270" max="1270" width="0.875" style="66" customWidth="1"/>
    <col min="1271" max="1271" width="8.875" style="66" customWidth="1"/>
    <col min="1272" max="1272" width="0.875" style="66" customWidth="1"/>
    <col min="1273" max="1273" width="8.875" style="66" customWidth="1"/>
    <col min="1274" max="1274" width="1" style="66" customWidth="1"/>
    <col min="1275" max="1275" width="6.875" style="66" customWidth="1"/>
    <col min="1276" max="1276" width="1" style="66" customWidth="1"/>
    <col min="1277" max="1277" width="7.125" style="66" customWidth="1"/>
    <col min="1278" max="1278" width="1" style="66" customWidth="1"/>
    <col min="1279" max="1279" width="6.75" style="66" customWidth="1"/>
    <col min="1280" max="1280" width="1" style="66" customWidth="1"/>
    <col min="1281" max="1281" width="6.75" style="66" customWidth="1"/>
    <col min="1282" max="1282" width="1" style="66" customWidth="1"/>
    <col min="1283" max="1283" width="6.75" style="66" customWidth="1"/>
    <col min="1284" max="1284" width="1" style="66" customWidth="1"/>
    <col min="1285" max="1285" width="6.75" style="66" customWidth="1"/>
    <col min="1286" max="1286" width="1" style="66" customWidth="1"/>
    <col min="1287" max="1522" width="9" style="66" customWidth="1"/>
    <col min="1523" max="1523" width="4.125" style="66" customWidth="1"/>
    <col min="1524" max="1524" width="0.875" style="66" customWidth="1"/>
    <col min="1525" max="1525" width="12.625" style="66" customWidth="1"/>
    <col min="1526" max="1526" width="0.875" style="66" customWidth="1"/>
    <col min="1527" max="1527" width="8.875" style="66" customWidth="1"/>
    <col min="1528" max="1528" width="0.875" style="66" customWidth="1"/>
    <col min="1529" max="1529" width="8.875" style="66" customWidth="1"/>
    <col min="1530" max="1530" width="1" style="66" customWidth="1"/>
    <col min="1531" max="1531" width="6.875" style="66" customWidth="1"/>
    <col min="1532" max="1532" width="1" style="66" customWidth="1"/>
    <col min="1533" max="1533" width="7.125" style="66" customWidth="1"/>
    <col min="1534" max="1534" width="1" style="66" customWidth="1"/>
    <col min="1535" max="1535" width="6.75" style="66" customWidth="1"/>
    <col min="1536" max="1536" width="1" style="66" customWidth="1"/>
    <col min="1537" max="1537" width="6.75" style="66" customWidth="1"/>
    <col min="1538" max="1538" width="1" style="66" customWidth="1"/>
    <col min="1539" max="1539" width="6.75" style="66" customWidth="1"/>
    <col min="1540" max="1540" width="1" style="66" customWidth="1"/>
    <col min="1541" max="1541" width="6.75" style="66" customWidth="1"/>
    <col min="1542" max="1542" width="1" style="66" customWidth="1"/>
    <col min="1543" max="1778" width="9" style="66" customWidth="1"/>
    <col min="1779" max="1779" width="4.125" style="66" customWidth="1"/>
    <col min="1780" max="1780" width="0.875" style="66" customWidth="1"/>
    <col min="1781" max="1781" width="12.625" style="66" customWidth="1"/>
    <col min="1782" max="1782" width="0.875" style="66" customWidth="1"/>
    <col min="1783" max="1783" width="8.875" style="66" customWidth="1"/>
    <col min="1784" max="1784" width="0.875" style="66" customWidth="1"/>
    <col min="1785" max="1785" width="8.875" style="66" customWidth="1"/>
    <col min="1786" max="1786" width="1" style="66" customWidth="1"/>
    <col min="1787" max="1787" width="6.875" style="66" customWidth="1"/>
    <col min="1788" max="1788" width="1" style="66" customWidth="1"/>
    <col min="1789" max="1789" width="7.125" style="66" customWidth="1"/>
    <col min="1790" max="1790" width="1" style="66" customWidth="1"/>
    <col min="1791" max="1791" width="6.75" style="66" customWidth="1"/>
    <col min="1792" max="1792" width="1" style="66" customWidth="1"/>
    <col min="1793" max="1793" width="6.75" style="66" customWidth="1"/>
    <col min="1794" max="1794" width="1" style="66" customWidth="1"/>
    <col min="1795" max="1795" width="6.75" style="66" customWidth="1"/>
    <col min="1796" max="1796" width="1" style="66" customWidth="1"/>
    <col min="1797" max="1797" width="6.75" style="66" customWidth="1"/>
    <col min="1798" max="1798" width="1" style="66" customWidth="1"/>
    <col min="1799" max="2034" width="9" style="66" customWidth="1"/>
    <col min="2035" max="2035" width="4.125" style="66" customWidth="1"/>
    <col min="2036" max="2036" width="0.875" style="66" customWidth="1"/>
    <col min="2037" max="2037" width="12.625" style="66" customWidth="1"/>
    <col min="2038" max="2038" width="0.875" style="66" customWidth="1"/>
    <col min="2039" max="2039" width="8.875" style="66" customWidth="1"/>
    <col min="2040" max="2040" width="0.875" style="66" customWidth="1"/>
    <col min="2041" max="2041" width="8.875" style="66" customWidth="1"/>
    <col min="2042" max="2042" width="1" style="66" customWidth="1"/>
    <col min="2043" max="2043" width="6.875" style="66" customWidth="1"/>
    <col min="2044" max="2044" width="1" style="66" customWidth="1"/>
    <col min="2045" max="2045" width="7.125" style="66" customWidth="1"/>
    <col min="2046" max="2046" width="1" style="66" customWidth="1"/>
    <col min="2047" max="2047" width="6.75" style="66" customWidth="1"/>
    <col min="2048" max="2048" width="1" style="66" customWidth="1"/>
    <col min="2049" max="2049" width="6.75" style="66" customWidth="1"/>
    <col min="2050" max="2050" width="1" style="66" customWidth="1"/>
    <col min="2051" max="2051" width="6.75" style="66" customWidth="1"/>
    <col min="2052" max="2052" width="1" style="66" customWidth="1"/>
    <col min="2053" max="2053" width="6.75" style="66" customWidth="1"/>
    <col min="2054" max="2054" width="1" style="66" customWidth="1"/>
    <col min="2055" max="2290" width="9" style="66" customWidth="1"/>
    <col min="2291" max="2291" width="4.125" style="66" customWidth="1"/>
    <col min="2292" max="2292" width="0.875" style="66" customWidth="1"/>
    <col min="2293" max="2293" width="12.625" style="66" customWidth="1"/>
    <col min="2294" max="2294" width="0.875" style="66" customWidth="1"/>
    <col min="2295" max="2295" width="8.875" style="66" customWidth="1"/>
    <col min="2296" max="2296" width="0.875" style="66" customWidth="1"/>
    <col min="2297" max="2297" width="8.875" style="66" customWidth="1"/>
    <col min="2298" max="2298" width="1" style="66" customWidth="1"/>
    <col min="2299" max="2299" width="6.875" style="66" customWidth="1"/>
    <col min="2300" max="2300" width="1" style="66" customWidth="1"/>
    <col min="2301" max="2301" width="7.125" style="66" customWidth="1"/>
    <col min="2302" max="2302" width="1" style="66" customWidth="1"/>
    <col min="2303" max="2303" width="6.75" style="66" customWidth="1"/>
    <col min="2304" max="2304" width="1" style="66" customWidth="1"/>
    <col min="2305" max="2305" width="6.75" style="66" customWidth="1"/>
    <col min="2306" max="2306" width="1" style="66" customWidth="1"/>
    <col min="2307" max="2307" width="6.75" style="66" customWidth="1"/>
    <col min="2308" max="2308" width="1" style="66" customWidth="1"/>
    <col min="2309" max="2309" width="6.75" style="66" customWidth="1"/>
    <col min="2310" max="2310" width="1" style="66" customWidth="1"/>
    <col min="2311" max="2546" width="9" style="66" customWidth="1"/>
    <col min="2547" max="2547" width="4.125" style="66" customWidth="1"/>
    <col min="2548" max="2548" width="0.875" style="66" customWidth="1"/>
    <col min="2549" max="2549" width="12.625" style="66" customWidth="1"/>
    <col min="2550" max="2550" width="0.875" style="66" customWidth="1"/>
    <col min="2551" max="2551" width="8.875" style="66" customWidth="1"/>
    <col min="2552" max="2552" width="0.875" style="66" customWidth="1"/>
    <col min="2553" max="2553" width="8.875" style="66" customWidth="1"/>
    <col min="2554" max="2554" width="1" style="66" customWidth="1"/>
    <col min="2555" max="2555" width="6.875" style="66" customWidth="1"/>
    <col min="2556" max="2556" width="1" style="66" customWidth="1"/>
    <col min="2557" max="2557" width="7.125" style="66" customWidth="1"/>
    <col min="2558" max="2558" width="1" style="66" customWidth="1"/>
    <col min="2559" max="2559" width="6.75" style="66" customWidth="1"/>
    <col min="2560" max="2560" width="1" style="66" customWidth="1"/>
    <col min="2561" max="2561" width="6.75" style="66" customWidth="1"/>
    <col min="2562" max="2562" width="1" style="66" customWidth="1"/>
    <col min="2563" max="2563" width="6.75" style="66" customWidth="1"/>
    <col min="2564" max="2564" width="1" style="66" customWidth="1"/>
    <col min="2565" max="2565" width="6.75" style="66" customWidth="1"/>
    <col min="2566" max="2566" width="1" style="66" customWidth="1"/>
    <col min="2567" max="2802" width="9" style="66" customWidth="1"/>
    <col min="2803" max="2803" width="4.125" style="66" customWidth="1"/>
    <col min="2804" max="2804" width="0.875" style="66" customWidth="1"/>
    <col min="2805" max="2805" width="12.625" style="66" customWidth="1"/>
    <col min="2806" max="2806" width="0.875" style="66" customWidth="1"/>
    <col min="2807" max="2807" width="8.875" style="66" customWidth="1"/>
    <col min="2808" max="2808" width="0.875" style="66" customWidth="1"/>
    <col min="2809" max="2809" width="8.875" style="66" customWidth="1"/>
    <col min="2810" max="2810" width="1" style="66" customWidth="1"/>
    <col min="2811" max="2811" width="6.875" style="66" customWidth="1"/>
    <col min="2812" max="2812" width="1" style="66" customWidth="1"/>
    <col min="2813" max="2813" width="7.125" style="66" customWidth="1"/>
    <col min="2814" max="2814" width="1" style="66" customWidth="1"/>
    <col min="2815" max="2815" width="6.75" style="66" customWidth="1"/>
    <col min="2816" max="2816" width="1" style="66" customWidth="1"/>
    <col min="2817" max="2817" width="6.75" style="66" customWidth="1"/>
    <col min="2818" max="2818" width="1" style="66" customWidth="1"/>
    <col min="2819" max="2819" width="6.75" style="66" customWidth="1"/>
    <col min="2820" max="2820" width="1" style="66" customWidth="1"/>
    <col min="2821" max="2821" width="6.75" style="66" customWidth="1"/>
    <col min="2822" max="2822" width="1" style="66" customWidth="1"/>
    <col min="2823" max="3058" width="9" style="66" customWidth="1"/>
    <col min="3059" max="3059" width="4.125" style="66" customWidth="1"/>
    <col min="3060" max="3060" width="0.875" style="66" customWidth="1"/>
    <col min="3061" max="3061" width="12.625" style="66" customWidth="1"/>
    <col min="3062" max="3062" width="0.875" style="66" customWidth="1"/>
    <col min="3063" max="3063" width="8.875" style="66" customWidth="1"/>
    <col min="3064" max="3064" width="0.875" style="66" customWidth="1"/>
    <col min="3065" max="3065" width="8.875" style="66" customWidth="1"/>
    <col min="3066" max="3066" width="1" style="66" customWidth="1"/>
    <col min="3067" max="3067" width="6.875" style="66" customWidth="1"/>
    <col min="3068" max="3068" width="1" style="66" customWidth="1"/>
    <col min="3069" max="3069" width="7.125" style="66" customWidth="1"/>
    <col min="3070" max="3070" width="1" style="66" customWidth="1"/>
    <col min="3071" max="3071" width="6.75" style="66" customWidth="1"/>
    <col min="3072" max="3072" width="1" style="66" customWidth="1"/>
    <col min="3073" max="3073" width="6.75" style="66" customWidth="1"/>
    <col min="3074" max="3074" width="1" style="66" customWidth="1"/>
    <col min="3075" max="3075" width="6.75" style="66" customWidth="1"/>
    <col min="3076" max="3076" width="1" style="66" customWidth="1"/>
    <col min="3077" max="3077" width="6.75" style="66" customWidth="1"/>
    <col min="3078" max="3078" width="1" style="66" customWidth="1"/>
    <col min="3079" max="3314" width="9" style="66" customWidth="1"/>
    <col min="3315" max="3315" width="4.125" style="66" customWidth="1"/>
    <col min="3316" max="3316" width="0.875" style="66" customWidth="1"/>
    <col min="3317" max="3317" width="12.625" style="66" customWidth="1"/>
    <col min="3318" max="3318" width="0.875" style="66" customWidth="1"/>
    <col min="3319" max="3319" width="8.875" style="66" customWidth="1"/>
    <col min="3320" max="3320" width="0.875" style="66" customWidth="1"/>
    <col min="3321" max="3321" width="8.875" style="66" customWidth="1"/>
    <col min="3322" max="3322" width="1" style="66" customWidth="1"/>
    <col min="3323" max="3323" width="6.875" style="66" customWidth="1"/>
    <col min="3324" max="3324" width="1" style="66" customWidth="1"/>
    <col min="3325" max="3325" width="7.125" style="66" customWidth="1"/>
    <col min="3326" max="3326" width="1" style="66" customWidth="1"/>
    <col min="3327" max="3327" width="6.75" style="66" customWidth="1"/>
    <col min="3328" max="3328" width="1" style="66" customWidth="1"/>
    <col min="3329" max="3329" width="6.75" style="66" customWidth="1"/>
    <col min="3330" max="3330" width="1" style="66" customWidth="1"/>
    <col min="3331" max="3331" width="6.75" style="66" customWidth="1"/>
    <col min="3332" max="3332" width="1" style="66" customWidth="1"/>
    <col min="3333" max="3333" width="6.75" style="66" customWidth="1"/>
    <col min="3334" max="3334" width="1" style="66" customWidth="1"/>
    <col min="3335" max="3570" width="9" style="66" customWidth="1"/>
    <col min="3571" max="3571" width="4.125" style="66" customWidth="1"/>
    <col min="3572" max="3572" width="0.875" style="66" customWidth="1"/>
    <col min="3573" max="3573" width="12.625" style="66" customWidth="1"/>
    <col min="3574" max="3574" width="0.875" style="66" customWidth="1"/>
    <col min="3575" max="3575" width="8.875" style="66" customWidth="1"/>
    <col min="3576" max="3576" width="0.875" style="66" customWidth="1"/>
    <col min="3577" max="3577" width="8.875" style="66" customWidth="1"/>
    <col min="3578" max="3578" width="1" style="66" customWidth="1"/>
    <col min="3579" max="3579" width="6.875" style="66" customWidth="1"/>
    <col min="3580" max="3580" width="1" style="66" customWidth="1"/>
    <col min="3581" max="3581" width="7.125" style="66" customWidth="1"/>
    <col min="3582" max="3582" width="1" style="66" customWidth="1"/>
    <col min="3583" max="3583" width="6.75" style="66" customWidth="1"/>
    <col min="3584" max="3584" width="1" style="66" customWidth="1"/>
    <col min="3585" max="3585" width="6.75" style="66" customWidth="1"/>
    <col min="3586" max="3586" width="1" style="66" customWidth="1"/>
    <col min="3587" max="3587" width="6.75" style="66" customWidth="1"/>
    <col min="3588" max="3588" width="1" style="66" customWidth="1"/>
    <col min="3589" max="3589" width="6.75" style="66" customWidth="1"/>
    <col min="3590" max="3590" width="1" style="66" customWidth="1"/>
    <col min="3591" max="3826" width="9" style="66" customWidth="1"/>
    <col min="3827" max="3827" width="4.125" style="66" customWidth="1"/>
    <col min="3828" max="3828" width="0.875" style="66" customWidth="1"/>
    <col min="3829" max="3829" width="12.625" style="66" customWidth="1"/>
    <col min="3830" max="3830" width="0.875" style="66" customWidth="1"/>
    <col min="3831" max="3831" width="8.875" style="66" customWidth="1"/>
    <col min="3832" max="3832" width="0.875" style="66" customWidth="1"/>
    <col min="3833" max="3833" width="8.875" style="66" customWidth="1"/>
    <col min="3834" max="3834" width="1" style="66" customWidth="1"/>
    <col min="3835" max="3835" width="6.875" style="66" customWidth="1"/>
    <col min="3836" max="3836" width="1" style="66" customWidth="1"/>
    <col min="3837" max="3837" width="7.125" style="66" customWidth="1"/>
    <col min="3838" max="3838" width="1" style="66" customWidth="1"/>
    <col min="3839" max="3839" width="6.75" style="66" customWidth="1"/>
    <col min="3840" max="3840" width="1" style="66" customWidth="1"/>
    <col min="3841" max="3841" width="6.75" style="66" customWidth="1"/>
    <col min="3842" max="3842" width="1" style="66" customWidth="1"/>
    <col min="3843" max="3843" width="6.75" style="66" customWidth="1"/>
    <col min="3844" max="3844" width="1" style="66" customWidth="1"/>
    <col min="3845" max="3845" width="6.75" style="66" customWidth="1"/>
    <col min="3846" max="3846" width="1" style="66" customWidth="1"/>
    <col min="3847" max="4082" width="9" style="66" customWidth="1"/>
    <col min="4083" max="4083" width="4.125" style="66" customWidth="1"/>
    <col min="4084" max="4084" width="0.875" style="66" customWidth="1"/>
    <col min="4085" max="4085" width="12.625" style="66" customWidth="1"/>
    <col min="4086" max="4086" width="0.875" style="66" customWidth="1"/>
    <col min="4087" max="4087" width="8.875" style="66" customWidth="1"/>
    <col min="4088" max="4088" width="0.875" style="66" customWidth="1"/>
    <col min="4089" max="4089" width="8.875" style="66" customWidth="1"/>
    <col min="4090" max="4090" width="1" style="66" customWidth="1"/>
    <col min="4091" max="4091" width="6.875" style="66" customWidth="1"/>
    <col min="4092" max="4092" width="1" style="66" customWidth="1"/>
    <col min="4093" max="4093" width="7.125" style="66" customWidth="1"/>
    <col min="4094" max="4094" width="1" style="66" customWidth="1"/>
    <col min="4095" max="4095" width="6.75" style="66" customWidth="1"/>
    <col min="4096" max="4096" width="1" style="66" customWidth="1"/>
    <col min="4097" max="4097" width="6.75" style="66" customWidth="1"/>
    <col min="4098" max="4098" width="1" style="66" customWidth="1"/>
    <col min="4099" max="4099" width="6.75" style="66" customWidth="1"/>
    <col min="4100" max="4100" width="1" style="66" customWidth="1"/>
    <col min="4101" max="4101" width="6.75" style="66" customWidth="1"/>
    <col min="4102" max="4102" width="1" style="66" customWidth="1"/>
    <col min="4103" max="4338" width="9" style="66" customWidth="1"/>
    <col min="4339" max="4339" width="4.125" style="66" customWidth="1"/>
    <col min="4340" max="4340" width="0.875" style="66" customWidth="1"/>
    <col min="4341" max="4341" width="12.625" style="66" customWidth="1"/>
    <col min="4342" max="4342" width="0.875" style="66" customWidth="1"/>
    <col min="4343" max="4343" width="8.875" style="66" customWidth="1"/>
    <col min="4344" max="4344" width="0.875" style="66" customWidth="1"/>
    <col min="4345" max="4345" width="8.875" style="66" customWidth="1"/>
    <col min="4346" max="4346" width="1" style="66" customWidth="1"/>
    <col min="4347" max="4347" width="6.875" style="66" customWidth="1"/>
    <col min="4348" max="4348" width="1" style="66" customWidth="1"/>
    <col min="4349" max="4349" width="7.125" style="66" customWidth="1"/>
    <col min="4350" max="4350" width="1" style="66" customWidth="1"/>
    <col min="4351" max="4351" width="6.75" style="66" customWidth="1"/>
    <col min="4352" max="4352" width="1" style="66" customWidth="1"/>
    <col min="4353" max="4353" width="6.75" style="66" customWidth="1"/>
    <col min="4354" max="4354" width="1" style="66" customWidth="1"/>
    <col min="4355" max="4355" width="6.75" style="66" customWidth="1"/>
    <col min="4356" max="4356" width="1" style="66" customWidth="1"/>
    <col min="4357" max="4357" width="6.75" style="66" customWidth="1"/>
    <col min="4358" max="4358" width="1" style="66" customWidth="1"/>
    <col min="4359" max="4594" width="9" style="66" customWidth="1"/>
    <col min="4595" max="4595" width="4.125" style="66" customWidth="1"/>
    <col min="4596" max="4596" width="0.875" style="66" customWidth="1"/>
    <col min="4597" max="4597" width="12.625" style="66" customWidth="1"/>
    <col min="4598" max="4598" width="0.875" style="66" customWidth="1"/>
    <col min="4599" max="4599" width="8.875" style="66" customWidth="1"/>
    <col min="4600" max="4600" width="0.875" style="66" customWidth="1"/>
    <col min="4601" max="4601" width="8.875" style="66" customWidth="1"/>
    <col min="4602" max="4602" width="1" style="66" customWidth="1"/>
    <col min="4603" max="4603" width="6.875" style="66" customWidth="1"/>
    <col min="4604" max="4604" width="1" style="66" customWidth="1"/>
    <col min="4605" max="4605" width="7.125" style="66" customWidth="1"/>
    <col min="4606" max="4606" width="1" style="66" customWidth="1"/>
    <col min="4607" max="4607" width="6.75" style="66" customWidth="1"/>
    <col min="4608" max="4608" width="1" style="66" customWidth="1"/>
    <col min="4609" max="4609" width="6.75" style="66" customWidth="1"/>
    <col min="4610" max="4610" width="1" style="66" customWidth="1"/>
    <col min="4611" max="4611" width="6.75" style="66" customWidth="1"/>
    <col min="4612" max="4612" width="1" style="66" customWidth="1"/>
    <col min="4613" max="4613" width="6.75" style="66" customWidth="1"/>
    <col min="4614" max="4614" width="1" style="66" customWidth="1"/>
    <col min="4615" max="4850" width="9" style="66" customWidth="1"/>
    <col min="4851" max="4851" width="4.125" style="66" customWidth="1"/>
    <col min="4852" max="4852" width="0.875" style="66" customWidth="1"/>
    <col min="4853" max="4853" width="12.625" style="66" customWidth="1"/>
    <col min="4854" max="4854" width="0.875" style="66" customWidth="1"/>
    <col min="4855" max="4855" width="8.875" style="66" customWidth="1"/>
    <col min="4856" max="4856" width="0.875" style="66" customWidth="1"/>
    <col min="4857" max="4857" width="8.875" style="66" customWidth="1"/>
    <col min="4858" max="4858" width="1" style="66" customWidth="1"/>
    <col min="4859" max="4859" width="6.875" style="66" customWidth="1"/>
    <col min="4860" max="4860" width="1" style="66" customWidth="1"/>
    <col min="4861" max="4861" width="7.125" style="66" customWidth="1"/>
    <col min="4862" max="4862" width="1" style="66" customWidth="1"/>
    <col min="4863" max="4863" width="6.75" style="66" customWidth="1"/>
    <col min="4864" max="4864" width="1" style="66" customWidth="1"/>
    <col min="4865" max="4865" width="6.75" style="66" customWidth="1"/>
    <col min="4866" max="4866" width="1" style="66" customWidth="1"/>
    <col min="4867" max="4867" width="6.75" style="66" customWidth="1"/>
    <col min="4868" max="4868" width="1" style="66" customWidth="1"/>
    <col min="4869" max="4869" width="6.75" style="66" customWidth="1"/>
    <col min="4870" max="4870" width="1" style="66" customWidth="1"/>
    <col min="4871" max="5106" width="9" style="66" customWidth="1"/>
    <col min="5107" max="5107" width="4.125" style="66" customWidth="1"/>
    <col min="5108" max="5108" width="0.875" style="66" customWidth="1"/>
    <col min="5109" max="5109" width="12.625" style="66" customWidth="1"/>
    <col min="5110" max="5110" width="0.875" style="66" customWidth="1"/>
    <col min="5111" max="5111" width="8.875" style="66" customWidth="1"/>
    <col min="5112" max="5112" width="0.875" style="66" customWidth="1"/>
    <col min="5113" max="5113" width="8.875" style="66" customWidth="1"/>
    <col min="5114" max="5114" width="1" style="66" customWidth="1"/>
    <col min="5115" max="5115" width="6.875" style="66" customWidth="1"/>
    <col min="5116" max="5116" width="1" style="66" customWidth="1"/>
    <col min="5117" max="5117" width="7.125" style="66" customWidth="1"/>
    <col min="5118" max="5118" width="1" style="66" customWidth="1"/>
    <col min="5119" max="5119" width="6.75" style="66" customWidth="1"/>
    <col min="5120" max="5120" width="1" style="66" customWidth="1"/>
    <col min="5121" max="5121" width="6.75" style="66" customWidth="1"/>
    <col min="5122" max="5122" width="1" style="66" customWidth="1"/>
    <col min="5123" max="5123" width="6.75" style="66" customWidth="1"/>
    <col min="5124" max="5124" width="1" style="66" customWidth="1"/>
    <col min="5125" max="5125" width="6.75" style="66" customWidth="1"/>
    <col min="5126" max="5126" width="1" style="66" customWidth="1"/>
    <col min="5127" max="5362" width="9" style="66" customWidth="1"/>
    <col min="5363" max="5363" width="4.125" style="66" customWidth="1"/>
    <col min="5364" max="5364" width="0.875" style="66" customWidth="1"/>
    <col min="5365" max="5365" width="12.625" style="66" customWidth="1"/>
    <col min="5366" max="5366" width="0.875" style="66" customWidth="1"/>
    <col min="5367" max="5367" width="8.875" style="66" customWidth="1"/>
    <col min="5368" max="5368" width="0.875" style="66" customWidth="1"/>
    <col min="5369" max="5369" width="8.875" style="66" customWidth="1"/>
    <col min="5370" max="5370" width="1" style="66" customWidth="1"/>
    <col min="5371" max="5371" width="6.875" style="66" customWidth="1"/>
    <col min="5372" max="5372" width="1" style="66" customWidth="1"/>
    <col min="5373" max="5373" width="7.125" style="66" customWidth="1"/>
    <col min="5374" max="5374" width="1" style="66" customWidth="1"/>
    <col min="5375" max="5375" width="6.75" style="66" customWidth="1"/>
    <col min="5376" max="5376" width="1" style="66" customWidth="1"/>
    <col min="5377" max="5377" width="6.75" style="66" customWidth="1"/>
    <col min="5378" max="5378" width="1" style="66" customWidth="1"/>
    <col min="5379" max="5379" width="6.75" style="66" customWidth="1"/>
    <col min="5380" max="5380" width="1" style="66" customWidth="1"/>
    <col min="5381" max="5381" width="6.75" style="66" customWidth="1"/>
    <col min="5382" max="5382" width="1" style="66" customWidth="1"/>
    <col min="5383" max="5618" width="9" style="66" customWidth="1"/>
    <col min="5619" max="5619" width="4.125" style="66" customWidth="1"/>
    <col min="5620" max="5620" width="0.875" style="66" customWidth="1"/>
    <col min="5621" max="5621" width="12.625" style="66" customWidth="1"/>
    <col min="5622" max="5622" width="0.875" style="66" customWidth="1"/>
    <col min="5623" max="5623" width="8.875" style="66" customWidth="1"/>
    <col min="5624" max="5624" width="0.875" style="66" customWidth="1"/>
    <col min="5625" max="5625" width="8.875" style="66" customWidth="1"/>
    <col min="5626" max="5626" width="1" style="66" customWidth="1"/>
    <col min="5627" max="5627" width="6.875" style="66" customWidth="1"/>
    <col min="5628" max="5628" width="1" style="66" customWidth="1"/>
    <col min="5629" max="5629" width="7.125" style="66" customWidth="1"/>
    <col min="5630" max="5630" width="1" style="66" customWidth="1"/>
    <col min="5631" max="5631" width="6.75" style="66" customWidth="1"/>
    <col min="5632" max="5632" width="1" style="66" customWidth="1"/>
    <col min="5633" max="5633" width="6.75" style="66" customWidth="1"/>
    <col min="5634" max="5634" width="1" style="66" customWidth="1"/>
    <col min="5635" max="5635" width="6.75" style="66" customWidth="1"/>
    <col min="5636" max="5636" width="1" style="66" customWidth="1"/>
    <col min="5637" max="5637" width="6.75" style="66" customWidth="1"/>
    <col min="5638" max="5638" width="1" style="66" customWidth="1"/>
    <col min="5639" max="5874" width="9" style="66" customWidth="1"/>
    <col min="5875" max="5875" width="4.125" style="66" customWidth="1"/>
    <col min="5876" max="5876" width="0.875" style="66" customWidth="1"/>
    <col min="5877" max="5877" width="12.625" style="66" customWidth="1"/>
    <col min="5878" max="5878" width="0.875" style="66" customWidth="1"/>
    <col min="5879" max="5879" width="8.875" style="66" customWidth="1"/>
    <col min="5880" max="5880" width="0.875" style="66" customWidth="1"/>
    <col min="5881" max="5881" width="8.875" style="66" customWidth="1"/>
    <col min="5882" max="5882" width="1" style="66" customWidth="1"/>
    <col min="5883" max="5883" width="6.875" style="66" customWidth="1"/>
    <col min="5884" max="5884" width="1" style="66" customWidth="1"/>
    <col min="5885" max="5885" width="7.125" style="66" customWidth="1"/>
    <col min="5886" max="5886" width="1" style="66" customWidth="1"/>
    <col min="5887" max="5887" width="6.75" style="66" customWidth="1"/>
    <col min="5888" max="5888" width="1" style="66" customWidth="1"/>
    <col min="5889" max="5889" width="6.75" style="66" customWidth="1"/>
    <col min="5890" max="5890" width="1" style="66" customWidth="1"/>
    <col min="5891" max="5891" width="6.75" style="66" customWidth="1"/>
    <col min="5892" max="5892" width="1" style="66" customWidth="1"/>
    <col min="5893" max="5893" width="6.75" style="66" customWidth="1"/>
    <col min="5894" max="5894" width="1" style="66" customWidth="1"/>
    <col min="5895" max="6130" width="9" style="66" customWidth="1"/>
    <col min="6131" max="6131" width="4.125" style="66" customWidth="1"/>
    <col min="6132" max="6132" width="0.875" style="66" customWidth="1"/>
    <col min="6133" max="6133" width="12.625" style="66" customWidth="1"/>
    <col min="6134" max="6134" width="0.875" style="66" customWidth="1"/>
    <col min="6135" max="6135" width="8.875" style="66" customWidth="1"/>
    <col min="6136" max="6136" width="0.875" style="66" customWidth="1"/>
    <col min="6137" max="6137" width="8.875" style="66" customWidth="1"/>
    <col min="6138" max="6138" width="1" style="66" customWidth="1"/>
    <col min="6139" max="6139" width="6.875" style="66" customWidth="1"/>
    <col min="6140" max="6140" width="1" style="66" customWidth="1"/>
    <col min="6141" max="6141" width="7.125" style="66" customWidth="1"/>
    <col min="6142" max="6142" width="1" style="66" customWidth="1"/>
    <col min="6143" max="6143" width="6.75" style="66" customWidth="1"/>
    <col min="6144" max="6144" width="1" style="66" customWidth="1"/>
    <col min="6145" max="6145" width="6.75" style="66" customWidth="1"/>
    <col min="6146" max="6146" width="1" style="66" customWidth="1"/>
    <col min="6147" max="6147" width="6.75" style="66" customWidth="1"/>
    <col min="6148" max="6148" width="1" style="66" customWidth="1"/>
    <col min="6149" max="6149" width="6.75" style="66" customWidth="1"/>
    <col min="6150" max="6150" width="1" style="66" customWidth="1"/>
    <col min="6151" max="6386" width="9" style="66" customWidth="1"/>
    <col min="6387" max="6387" width="4.125" style="66" customWidth="1"/>
    <col min="6388" max="6388" width="0.875" style="66" customWidth="1"/>
    <col min="6389" max="6389" width="12.625" style="66" customWidth="1"/>
    <col min="6390" max="6390" width="0.875" style="66" customWidth="1"/>
    <col min="6391" max="6391" width="8.875" style="66" customWidth="1"/>
    <col min="6392" max="6392" width="0.875" style="66" customWidth="1"/>
    <col min="6393" max="6393" width="8.875" style="66" customWidth="1"/>
    <col min="6394" max="6394" width="1" style="66" customWidth="1"/>
    <col min="6395" max="6395" width="6.875" style="66" customWidth="1"/>
    <col min="6396" max="6396" width="1" style="66" customWidth="1"/>
    <col min="6397" max="6397" width="7.125" style="66" customWidth="1"/>
    <col min="6398" max="6398" width="1" style="66" customWidth="1"/>
    <col min="6399" max="6399" width="6.75" style="66" customWidth="1"/>
    <col min="6400" max="6400" width="1" style="66" customWidth="1"/>
    <col min="6401" max="6401" width="6.75" style="66" customWidth="1"/>
    <col min="6402" max="6402" width="1" style="66" customWidth="1"/>
    <col min="6403" max="6403" width="6.75" style="66" customWidth="1"/>
    <col min="6404" max="6404" width="1" style="66" customWidth="1"/>
    <col min="6405" max="6405" width="6.75" style="66" customWidth="1"/>
    <col min="6406" max="6406" width="1" style="66" customWidth="1"/>
    <col min="6407" max="6642" width="9" style="66" customWidth="1"/>
    <col min="6643" max="6643" width="4.125" style="66" customWidth="1"/>
    <col min="6644" max="6644" width="0.875" style="66" customWidth="1"/>
    <col min="6645" max="6645" width="12.625" style="66" customWidth="1"/>
    <col min="6646" max="6646" width="0.875" style="66" customWidth="1"/>
    <col min="6647" max="6647" width="8.875" style="66" customWidth="1"/>
    <col min="6648" max="6648" width="0.875" style="66" customWidth="1"/>
    <col min="6649" max="6649" width="8.875" style="66" customWidth="1"/>
    <col min="6650" max="6650" width="1" style="66" customWidth="1"/>
    <col min="6651" max="6651" width="6.875" style="66" customWidth="1"/>
    <col min="6652" max="6652" width="1" style="66" customWidth="1"/>
    <col min="6653" max="6653" width="7.125" style="66" customWidth="1"/>
    <col min="6654" max="6654" width="1" style="66" customWidth="1"/>
    <col min="6655" max="6655" width="6.75" style="66" customWidth="1"/>
    <col min="6656" max="6656" width="1" style="66" customWidth="1"/>
    <col min="6657" max="6657" width="6.75" style="66" customWidth="1"/>
    <col min="6658" max="6658" width="1" style="66" customWidth="1"/>
    <col min="6659" max="6659" width="6.75" style="66" customWidth="1"/>
    <col min="6660" max="6660" width="1" style="66" customWidth="1"/>
    <col min="6661" max="6661" width="6.75" style="66" customWidth="1"/>
    <col min="6662" max="6662" width="1" style="66" customWidth="1"/>
    <col min="6663" max="6898" width="9" style="66" customWidth="1"/>
    <col min="6899" max="6899" width="4.125" style="66" customWidth="1"/>
    <col min="6900" max="6900" width="0.875" style="66" customWidth="1"/>
    <col min="6901" max="6901" width="12.625" style="66" customWidth="1"/>
    <col min="6902" max="6902" width="0.875" style="66" customWidth="1"/>
    <col min="6903" max="6903" width="8.875" style="66" customWidth="1"/>
    <col min="6904" max="6904" width="0.875" style="66" customWidth="1"/>
    <col min="6905" max="6905" width="8.875" style="66" customWidth="1"/>
    <col min="6906" max="6906" width="1" style="66" customWidth="1"/>
    <col min="6907" max="6907" width="6.875" style="66" customWidth="1"/>
    <col min="6908" max="6908" width="1" style="66" customWidth="1"/>
    <col min="6909" max="6909" width="7.125" style="66" customWidth="1"/>
    <col min="6910" max="6910" width="1" style="66" customWidth="1"/>
    <col min="6911" max="6911" width="6.75" style="66" customWidth="1"/>
    <col min="6912" max="6912" width="1" style="66" customWidth="1"/>
    <col min="6913" max="6913" width="6.75" style="66" customWidth="1"/>
    <col min="6914" max="6914" width="1" style="66" customWidth="1"/>
    <col min="6915" max="6915" width="6.75" style="66" customWidth="1"/>
    <col min="6916" max="6916" width="1" style="66" customWidth="1"/>
    <col min="6917" max="6917" width="6.75" style="66" customWidth="1"/>
    <col min="6918" max="6918" width="1" style="66" customWidth="1"/>
    <col min="6919" max="7154" width="9" style="66" customWidth="1"/>
    <col min="7155" max="7155" width="4.125" style="66" customWidth="1"/>
    <col min="7156" max="7156" width="0.875" style="66" customWidth="1"/>
    <col min="7157" max="7157" width="12.625" style="66" customWidth="1"/>
    <col min="7158" max="7158" width="0.875" style="66" customWidth="1"/>
    <col min="7159" max="7159" width="8.875" style="66" customWidth="1"/>
    <col min="7160" max="7160" width="0.875" style="66" customWidth="1"/>
    <col min="7161" max="7161" width="8.875" style="66" customWidth="1"/>
    <col min="7162" max="7162" width="1" style="66" customWidth="1"/>
    <col min="7163" max="7163" width="6.875" style="66" customWidth="1"/>
    <col min="7164" max="7164" width="1" style="66" customWidth="1"/>
    <col min="7165" max="7165" width="7.125" style="66" customWidth="1"/>
    <col min="7166" max="7166" width="1" style="66" customWidth="1"/>
    <col min="7167" max="7167" width="6.75" style="66" customWidth="1"/>
    <col min="7168" max="7168" width="1" style="66" customWidth="1"/>
    <col min="7169" max="7169" width="6.75" style="66" customWidth="1"/>
    <col min="7170" max="7170" width="1" style="66" customWidth="1"/>
    <col min="7171" max="7171" width="6.75" style="66" customWidth="1"/>
    <col min="7172" max="7172" width="1" style="66" customWidth="1"/>
    <col min="7173" max="7173" width="6.75" style="66" customWidth="1"/>
    <col min="7174" max="7174" width="1" style="66" customWidth="1"/>
    <col min="7175" max="7410" width="9" style="66" customWidth="1"/>
    <col min="7411" max="7411" width="4.125" style="66" customWidth="1"/>
    <col min="7412" max="7412" width="0.875" style="66" customWidth="1"/>
    <col min="7413" max="7413" width="12.625" style="66" customWidth="1"/>
    <col min="7414" max="7414" width="0.875" style="66" customWidth="1"/>
    <col min="7415" max="7415" width="8.875" style="66" customWidth="1"/>
    <col min="7416" max="7416" width="0.875" style="66" customWidth="1"/>
    <col min="7417" max="7417" width="8.875" style="66" customWidth="1"/>
    <col min="7418" max="7418" width="1" style="66" customWidth="1"/>
    <col min="7419" max="7419" width="6.875" style="66" customWidth="1"/>
    <col min="7420" max="7420" width="1" style="66" customWidth="1"/>
    <col min="7421" max="7421" width="7.125" style="66" customWidth="1"/>
    <col min="7422" max="7422" width="1" style="66" customWidth="1"/>
    <col min="7423" max="7423" width="6.75" style="66" customWidth="1"/>
    <col min="7424" max="7424" width="1" style="66" customWidth="1"/>
    <col min="7425" max="7425" width="6.75" style="66" customWidth="1"/>
    <col min="7426" max="7426" width="1" style="66" customWidth="1"/>
    <col min="7427" max="7427" width="6.75" style="66" customWidth="1"/>
    <col min="7428" max="7428" width="1" style="66" customWidth="1"/>
    <col min="7429" max="7429" width="6.75" style="66" customWidth="1"/>
    <col min="7430" max="7430" width="1" style="66" customWidth="1"/>
    <col min="7431" max="7666" width="9" style="66" customWidth="1"/>
    <col min="7667" max="7667" width="4.125" style="66" customWidth="1"/>
    <col min="7668" max="7668" width="0.875" style="66" customWidth="1"/>
    <col min="7669" max="7669" width="12.625" style="66" customWidth="1"/>
    <col min="7670" max="7670" width="0.875" style="66" customWidth="1"/>
    <col min="7671" max="7671" width="8.875" style="66" customWidth="1"/>
    <col min="7672" max="7672" width="0.875" style="66" customWidth="1"/>
    <col min="7673" max="7673" width="8.875" style="66" customWidth="1"/>
    <col min="7674" max="7674" width="1" style="66" customWidth="1"/>
    <col min="7675" max="7675" width="6.875" style="66" customWidth="1"/>
    <col min="7676" max="7676" width="1" style="66" customWidth="1"/>
    <col min="7677" max="7677" width="7.125" style="66" customWidth="1"/>
    <col min="7678" max="7678" width="1" style="66" customWidth="1"/>
    <col min="7679" max="7679" width="6.75" style="66" customWidth="1"/>
    <col min="7680" max="7680" width="1" style="66" customWidth="1"/>
    <col min="7681" max="7681" width="6.75" style="66" customWidth="1"/>
    <col min="7682" max="7682" width="1" style="66" customWidth="1"/>
    <col min="7683" max="7683" width="6.75" style="66" customWidth="1"/>
    <col min="7684" max="7684" width="1" style="66" customWidth="1"/>
    <col min="7685" max="7685" width="6.75" style="66" customWidth="1"/>
    <col min="7686" max="7686" width="1" style="66" customWidth="1"/>
    <col min="7687" max="7922" width="9" style="66" customWidth="1"/>
    <col min="7923" max="7923" width="4.125" style="66" customWidth="1"/>
    <col min="7924" max="7924" width="0.875" style="66" customWidth="1"/>
    <col min="7925" max="7925" width="12.625" style="66" customWidth="1"/>
    <col min="7926" max="7926" width="0.875" style="66" customWidth="1"/>
    <col min="7927" max="7927" width="8.875" style="66" customWidth="1"/>
    <col min="7928" max="7928" width="0.875" style="66" customWidth="1"/>
    <col min="7929" max="7929" width="8.875" style="66" customWidth="1"/>
    <col min="7930" max="7930" width="1" style="66" customWidth="1"/>
    <col min="7931" max="7931" width="6.875" style="66" customWidth="1"/>
    <col min="7932" max="7932" width="1" style="66" customWidth="1"/>
    <col min="7933" max="7933" width="7.125" style="66" customWidth="1"/>
    <col min="7934" max="7934" width="1" style="66" customWidth="1"/>
    <col min="7935" max="7935" width="6.75" style="66" customWidth="1"/>
    <col min="7936" max="7936" width="1" style="66" customWidth="1"/>
    <col min="7937" max="7937" width="6.75" style="66" customWidth="1"/>
    <col min="7938" max="7938" width="1" style="66" customWidth="1"/>
    <col min="7939" max="7939" width="6.75" style="66" customWidth="1"/>
    <col min="7940" max="7940" width="1" style="66" customWidth="1"/>
    <col min="7941" max="7941" width="6.75" style="66" customWidth="1"/>
    <col min="7942" max="7942" width="1" style="66" customWidth="1"/>
    <col min="7943" max="8178" width="9" style="66" customWidth="1"/>
    <col min="8179" max="8179" width="4.125" style="66" customWidth="1"/>
    <col min="8180" max="8180" width="0.875" style="66" customWidth="1"/>
    <col min="8181" max="8181" width="12.625" style="66" customWidth="1"/>
    <col min="8182" max="8182" width="0.875" style="66" customWidth="1"/>
    <col min="8183" max="8183" width="8.875" style="66" customWidth="1"/>
    <col min="8184" max="8184" width="0.875" style="66" customWidth="1"/>
    <col min="8185" max="8185" width="8.875" style="66" customWidth="1"/>
    <col min="8186" max="8186" width="1" style="66" customWidth="1"/>
    <col min="8187" max="8187" width="6.875" style="66" customWidth="1"/>
    <col min="8188" max="8188" width="1" style="66" customWidth="1"/>
    <col min="8189" max="8189" width="7.125" style="66" customWidth="1"/>
    <col min="8190" max="8190" width="1" style="66" customWidth="1"/>
    <col min="8191" max="8191" width="6.75" style="66" customWidth="1"/>
    <col min="8192" max="8192" width="1" style="66" customWidth="1"/>
    <col min="8193" max="8193" width="6.75" style="66" customWidth="1"/>
    <col min="8194" max="8194" width="1" style="66" customWidth="1"/>
    <col min="8195" max="8195" width="6.75" style="66" customWidth="1"/>
    <col min="8196" max="8196" width="1" style="66" customWidth="1"/>
    <col min="8197" max="8197" width="6.75" style="66" customWidth="1"/>
    <col min="8198" max="8198" width="1" style="66" customWidth="1"/>
    <col min="8199" max="8434" width="9" style="66" customWidth="1"/>
    <col min="8435" max="8435" width="4.125" style="66" customWidth="1"/>
    <col min="8436" max="8436" width="0.875" style="66" customWidth="1"/>
    <col min="8437" max="8437" width="12.625" style="66" customWidth="1"/>
    <col min="8438" max="8438" width="0.875" style="66" customWidth="1"/>
    <col min="8439" max="8439" width="8.875" style="66" customWidth="1"/>
    <col min="8440" max="8440" width="0.875" style="66" customWidth="1"/>
    <col min="8441" max="8441" width="8.875" style="66" customWidth="1"/>
    <col min="8442" max="8442" width="1" style="66" customWidth="1"/>
    <col min="8443" max="8443" width="6.875" style="66" customWidth="1"/>
    <col min="8444" max="8444" width="1" style="66" customWidth="1"/>
    <col min="8445" max="8445" width="7.125" style="66" customWidth="1"/>
    <col min="8446" max="8446" width="1" style="66" customWidth="1"/>
    <col min="8447" max="8447" width="6.75" style="66" customWidth="1"/>
    <col min="8448" max="8448" width="1" style="66" customWidth="1"/>
    <col min="8449" max="8449" width="6.75" style="66" customWidth="1"/>
    <col min="8450" max="8450" width="1" style="66" customWidth="1"/>
    <col min="8451" max="8451" width="6.75" style="66" customWidth="1"/>
    <col min="8452" max="8452" width="1" style="66" customWidth="1"/>
    <col min="8453" max="8453" width="6.75" style="66" customWidth="1"/>
    <col min="8454" max="8454" width="1" style="66" customWidth="1"/>
    <col min="8455" max="8690" width="9" style="66" customWidth="1"/>
    <col min="8691" max="8691" width="4.125" style="66" customWidth="1"/>
    <col min="8692" max="8692" width="0.875" style="66" customWidth="1"/>
    <col min="8693" max="8693" width="12.625" style="66" customWidth="1"/>
    <col min="8694" max="8694" width="0.875" style="66" customWidth="1"/>
    <col min="8695" max="8695" width="8.875" style="66" customWidth="1"/>
    <col min="8696" max="8696" width="0.875" style="66" customWidth="1"/>
    <col min="8697" max="8697" width="8.875" style="66" customWidth="1"/>
    <col min="8698" max="8698" width="1" style="66" customWidth="1"/>
    <col min="8699" max="8699" width="6.875" style="66" customWidth="1"/>
    <col min="8700" max="8700" width="1" style="66" customWidth="1"/>
    <col min="8701" max="8701" width="7.125" style="66" customWidth="1"/>
    <col min="8702" max="8702" width="1" style="66" customWidth="1"/>
    <col min="8703" max="8703" width="6.75" style="66" customWidth="1"/>
    <col min="8704" max="8704" width="1" style="66" customWidth="1"/>
    <col min="8705" max="8705" width="6.75" style="66" customWidth="1"/>
    <col min="8706" max="8706" width="1" style="66" customWidth="1"/>
    <col min="8707" max="8707" width="6.75" style="66" customWidth="1"/>
    <col min="8708" max="8708" width="1" style="66" customWidth="1"/>
    <col min="8709" max="8709" width="6.75" style="66" customWidth="1"/>
    <col min="8710" max="8710" width="1" style="66" customWidth="1"/>
    <col min="8711" max="8946" width="9" style="66" customWidth="1"/>
    <col min="8947" max="8947" width="4.125" style="66" customWidth="1"/>
    <col min="8948" max="8948" width="0.875" style="66" customWidth="1"/>
    <col min="8949" max="8949" width="12.625" style="66" customWidth="1"/>
    <col min="8950" max="8950" width="0.875" style="66" customWidth="1"/>
    <col min="8951" max="8951" width="8.875" style="66" customWidth="1"/>
    <col min="8952" max="8952" width="0.875" style="66" customWidth="1"/>
    <col min="8953" max="8953" width="8.875" style="66" customWidth="1"/>
    <col min="8954" max="8954" width="1" style="66" customWidth="1"/>
    <col min="8955" max="8955" width="6.875" style="66" customWidth="1"/>
    <col min="8956" max="8956" width="1" style="66" customWidth="1"/>
    <col min="8957" max="8957" width="7.125" style="66" customWidth="1"/>
    <col min="8958" max="8958" width="1" style="66" customWidth="1"/>
    <col min="8959" max="8959" width="6.75" style="66" customWidth="1"/>
    <col min="8960" max="8960" width="1" style="66" customWidth="1"/>
    <col min="8961" max="8961" width="6.75" style="66" customWidth="1"/>
    <col min="8962" max="8962" width="1" style="66" customWidth="1"/>
    <col min="8963" max="8963" width="6.75" style="66" customWidth="1"/>
    <col min="8964" max="8964" width="1" style="66" customWidth="1"/>
    <col min="8965" max="8965" width="6.75" style="66" customWidth="1"/>
    <col min="8966" max="8966" width="1" style="66" customWidth="1"/>
    <col min="8967" max="9202" width="9" style="66" customWidth="1"/>
    <col min="9203" max="9203" width="4.125" style="66" customWidth="1"/>
    <col min="9204" max="9204" width="0.875" style="66" customWidth="1"/>
    <col min="9205" max="9205" width="12.625" style="66" customWidth="1"/>
    <col min="9206" max="9206" width="0.875" style="66" customWidth="1"/>
    <col min="9207" max="9207" width="8.875" style="66" customWidth="1"/>
    <col min="9208" max="9208" width="0.875" style="66" customWidth="1"/>
    <col min="9209" max="9209" width="8.875" style="66" customWidth="1"/>
    <col min="9210" max="9210" width="1" style="66" customWidth="1"/>
    <col min="9211" max="9211" width="6.875" style="66" customWidth="1"/>
    <col min="9212" max="9212" width="1" style="66" customWidth="1"/>
    <col min="9213" max="9213" width="7.125" style="66" customWidth="1"/>
    <col min="9214" max="9214" width="1" style="66" customWidth="1"/>
    <col min="9215" max="9215" width="6.75" style="66" customWidth="1"/>
    <col min="9216" max="9216" width="1" style="66" customWidth="1"/>
    <col min="9217" max="9217" width="6.75" style="66" customWidth="1"/>
    <col min="9218" max="9218" width="1" style="66" customWidth="1"/>
    <col min="9219" max="9219" width="6.75" style="66" customWidth="1"/>
    <col min="9220" max="9220" width="1" style="66" customWidth="1"/>
    <col min="9221" max="9221" width="6.75" style="66" customWidth="1"/>
    <col min="9222" max="9222" width="1" style="66" customWidth="1"/>
    <col min="9223" max="9458" width="9" style="66" customWidth="1"/>
    <col min="9459" max="9459" width="4.125" style="66" customWidth="1"/>
    <col min="9460" max="9460" width="0.875" style="66" customWidth="1"/>
    <col min="9461" max="9461" width="12.625" style="66" customWidth="1"/>
    <col min="9462" max="9462" width="0.875" style="66" customWidth="1"/>
    <col min="9463" max="9463" width="8.875" style="66" customWidth="1"/>
    <col min="9464" max="9464" width="0.875" style="66" customWidth="1"/>
    <col min="9465" max="9465" width="8.875" style="66" customWidth="1"/>
    <col min="9466" max="9466" width="1" style="66" customWidth="1"/>
    <col min="9467" max="9467" width="6.875" style="66" customWidth="1"/>
    <col min="9468" max="9468" width="1" style="66" customWidth="1"/>
    <col min="9469" max="9469" width="7.125" style="66" customWidth="1"/>
    <col min="9470" max="9470" width="1" style="66" customWidth="1"/>
    <col min="9471" max="9471" width="6.75" style="66" customWidth="1"/>
    <col min="9472" max="9472" width="1" style="66" customWidth="1"/>
    <col min="9473" max="9473" width="6.75" style="66" customWidth="1"/>
    <col min="9474" max="9474" width="1" style="66" customWidth="1"/>
    <col min="9475" max="9475" width="6.75" style="66" customWidth="1"/>
    <col min="9476" max="9476" width="1" style="66" customWidth="1"/>
    <col min="9477" max="9477" width="6.75" style="66" customWidth="1"/>
    <col min="9478" max="9478" width="1" style="66" customWidth="1"/>
    <col min="9479" max="9714" width="9" style="66" customWidth="1"/>
    <col min="9715" max="9715" width="4.125" style="66" customWidth="1"/>
    <col min="9716" max="9716" width="0.875" style="66" customWidth="1"/>
    <col min="9717" max="9717" width="12.625" style="66" customWidth="1"/>
    <col min="9718" max="9718" width="0.875" style="66" customWidth="1"/>
    <col min="9719" max="9719" width="8.875" style="66" customWidth="1"/>
    <col min="9720" max="9720" width="0.875" style="66" customWidth="1"/>
    <col min="9721" max="9721" width="8.875" style="66" customWidth="1"/>
    <col min="9722" max="9722" width="1" style="66" customWidth="1"/>
    <col min="9723" max="9723" width="6.875" style="66" customWidth="1"/>
    <col min="9724" max="9724" width="1" style="66" customWidth="1"/>
    <col min="9725" max="9725" width="7.125" style="66" customWidth="1"/>
    <col min="9726" max="9726" width="1" style="66" customWidth="1"/>
    <col min="9727" max="9727" width="6.75" style="66" customWidth="1"/>
    <col min="9728" max="9728" width="1" style="66" customWidth="1"/>
    <col min="9729" max="9729" width="6.75" style="66" customWidth="1"/>
    <col min="9730" max="9730" width="1" style="66" customWidth="1"/>
    <col min="9731" max="9731" width="6.75" style="66" customWidth="1"/>
    <col min="9732" max="9732" width="1" style="66" customWidth="1"/>
    <col min="9733" max="9733" width="6.75" style="66" customWidth="1"/>
    <col min="9734" max="9734" width="1" style="66" customWidth="1"/>
    <col min="9735" max="9970" width="9" style="66" customWidth="1"/>
    <col min="9971" max="9971" width="4.125" style="66" customWidth="1"/>
    <col min="9972" max="9972" width="0.875" style="66" customWidth="1"/>
    <col min="9973" max="9973" width="12.625" style="66" customWidth="1"/>
    <col min="9974" max="9974" width="0.875" style="66" customWidth="1"/>
    <col min="9975" max="9975" width="8.875" style="66" customWidth="1"/>
    <col min="9976" max="9976" width="0.875" style="66" customWidth="1"/>
    <col min="9977" max="9977" width="8.875" style="66" customWidth="1"/>
    <col min="9978" max="9978" width="1" style="66" customWidth="1"/>
    <col min="9979" max="9979" width="6.875" style="66" customWidth="1"/>
    <col min="9980" max="9980" width="1" style="66" customWidth="1"/>
    <col min="9981" max="9981" width="7.125" style="66" customWidth="1"/>
    <col min="9982" max="9982" width="1" style="66" customWidth="1"/>
    <col min="9983" max="9983" width="6.75" style="66" customWidth="1"/>
    <col min="9984" max="9984" width="1" style="66" customWidth="1"/>
    <col min="9985" max="9985" width="6.75" style="66" customWidth="1"/>
    <col min="9986" max="9986" width="1" style="66" customWidth="1"/>
    <col min="9987" max="9987" width="6.75" style="66" customWidth="1"/>
    <col min="9988" max="9988" width="1" style="66" customWidth="1"/>
    <col min="9989" max="9989" width="6.75" style="66" customWidth="1"/>
    <col min="9990" max="9990" width="1" style="66" customWidth="1"/>
    <col min="9991" max="10226" width="9" style="66" customWidth="1"/>
    <col min="10227" max="10227" width="4.125" style="66" customWidth="1"/>
    <col min="10228" max="10228" width="0.875" style="66" customWidth="1"/>
    <col min="10229" max="10229" width="12.625" style="66" customWidth="1"/>
    <col min="10230" max="10230" width="0.875" style="66" customWidth="1"/>
    <col min="10231" max="10231" width="8.875" style="66" customWidth="1"/>
    <col min="10232" max="10232" width="0.875" style="66" customWidth="1"/>
    <col min="10233" max="10233" width="8.875" style="66" customWidth="1"/>
    <col min="10234" max="10234" width="1" style="66" customWidth="1"/>
    <col min="10235" max="10235" width="6.875" style="66" customWidth="1"/>
    <col min="10236" max="10236" width="1" style="66" customWidth="1"/>
    <col min="10237" max="10237" width="7.125" style="66" customWidth="1"/>
    <col min="10238" max="10238" width="1" style="66" customWidth="1"/>
    <col min="10239" max="10239" width="6.75" style="66" customWidth="1"/>
    <col min="10240" max="10240" width="1" style="66" customWidth="1"/>
    <col min="10241" max="10241" width="6.75" style="66" customWidth="1"/>
    <col min="10242" max="10242" width="1" style="66" customWidth="1"/>
    <col min="10243" max="10243" width="6.75" style="66" customWidth="1"/>
    <col min="10244" max="10244" width="1" style="66" customWidth="1"/>
    <col min="10245" max="10245" width="6.75" style="66" customWidth="1"/>
    <col min="10246" max="10246" width="1" style="66" customWidth="1"/>
    <col min="10247" max="10482" width="9" style="66" customWidth="1"/>
    <col min="10483" max="10483" width="4.125" style="66" customWidth="1"/>
    <col min="10484" max="10484" width="0.875" style="66" customWidth="1"/>
    <col min="10485" max="10485" width="12.625" style="66" customWidth="1"/>
    <col min="10486" max="10486" width="0.875" style="66" customWidth="1"/>
    <col min="10487" max="10487" width="8.875" style="66" customWidth="1"/>
    <col min="10488" max="10488" width="0.875" style="66" customWidth="1"/>
    <col min="10489" max="10489" width="8.875" style="66" customWidth="1"/>
    <col min="10490" max="10490" width="1" style="66" customWidth="1"/>
    <col min="10491" max="10491" width="6.875" style="66" customWidth="1"/>
    <col min="10492" max="10492" width="1" style="66" customWidth="1"/>
    <col min="10493" max="10493" width="7.125" style="66" customWidth="1"/>
    <col min="10494" max="10494" width="1" style="66" customWidth="1"/>
    <col min="10495" max="10495" width="6.75" style="66" customWidth="1"/>
    <col min="10496" max="10496" width="1" style="66" customWidth="1"/>
    <col min="10497" max="10497" width="6.75" style="66" customWidth="1"/>
    <col min="10498" max="10498" width="1" style="66" customWidth="1"/>
    <col min="10499" max="10499" width="6.75" style="66" customWidth="1"/>
    <col min="10500" max="10500" width="1" style="66" customWidth="1"/>
    <col min="10501" max="10501" width="6.75" style="66" customWidth="1"/>
    <col min="10502" max="10502" width="1" style="66" customWidth="1"/>
    <col min="10503" max="10738" width="9" style="66" customWidth="1"/>
    <col min="10739" max="10739" width="4.125" style="66" customWidth="1"/>
    <col min="10740" max="10740" width="0.875" style="66" customWidth="1"/>
    <col min="10741" max="10741" width="12.625" style="66" customWidth="1"/>
    <col min="10742" max="10742" width="0.875" style="66" customWidth="1"/>
    <col min="10743" max="10743" width="8.875" style="66" customWidth="1"/>
    <col min="10744" max="10744" width="0.875" style="66" customWidth="1"/>
    <col min="10745" max="10745" width="8.875" style="66" customWidth="1"/>
    <col min="10746" max="10746" width="1" style="66" customWidth="1"/>
    <col min="10747" max="10747" width="6.875" style="66" customWidth="1"/>
    <col min="10748" max="10748" width="1" style="66" customWidth="1"/>
    <col min="10749" max="10749" width="7.125" style="66" customWidth="1"/>
    <col min="10750" max="10750" width="1" style="66" customWidth="1"/>
    <col min="10751" max="10751" width="6.75" style="66" customWidth="1"/>
    <col min="10752" max="10752" width="1" style="66" customWidth="1"/>
    <col min="10753" max="10753" width="6.75" style="66" customWidth="1"/>
    <col min="10754" max="10754" width="1" style="66" customWidth="1"/>
    <col min="10755" max="10755" width="6.75" style="66" customWidth="1"/>
    <col min="10756" max="10756" width="1" style="66" customWidth="1"/>
    <col min="10757" max="10757" width="6.75" style="66" customWidth="1"/>
    <col min="10758" max="10758" width="1" style="66" customWidth="1"/>
    <col min="10759" max="10994" width="9" style="66" customWidth="1"/>
    <col min="10995" max="10995" width="4.125" style="66" customWidth="1"/>
    <col min="10996" max="10996" width="0.875" style="66" customWidth="1"/>
    <col min="10997" max="10997" width="12.625" style="66" customWidth="1"/>
    <col min="10998" max="10998" width="0.875" style="66" customWidth="1"/>
    <col min="10999" max="10999" width="8.875" style="66" customWidth="1"/>
    <col min="11000" max="11000" width="0.875" style="66" customWidth="1"/>
    <col min="11001" max="11001" width="8.875" style="66" customWidth="1"/>
    <col min="11002" max="11002" width="1" style="66" customWidth="1"/>
    <col min="11003" max="11003" width="6.875" style="66" customWidth="1"/>
    <col min="11004" max="11004" width="1" style="66" customWidth="1"/>
    <col min="11005" max="11005" width="7.125" style="66" customWidth="1"/>
    <col min="11006" max="11006" width="1" style="66" customWidth="1"/>
    <col min="11007" max="11007" width="6.75" style="66" customWidth="1"/>
    <col min="11008" max="11008" width="1" style="66" customWidth="1"/>
    <col min="11009" max="11009" width="6.75" style="66" customWidth="1"/>
    <col min="11010" max="11010" width="1" style="66" customWidth="1"/>
    <col min="11011" max="11011" width="6.75" style="66" customWidth="1"/>
    <col min="11012" max="11012" width="1" style="66" customWidth="1"/>
    <col min="11013" max="11013" width="6.75" style="66" customWidth="1"/>
    <col min="11014" max="11014" width="1" style="66" customWidth="1"/>
    <col min="11015" max="11250" width="9" style="66" customWidth="1"/>
    <col min="11251" max="11251" width="4.125" style="66" customWidth="1"/>
    <col min="11252" max="11252" width="0.875" style="66" customWidth="1"/>
    <col min="11253" max="11253" width="12.625" style="66" customWidth="1"/>
    <col min="11254" max="11254" width="0.875" style="66" customWidth="1"/>
    <col min="11255" max="11255" width="8.875" style="66" customWidth="1"/>
    <col min="11256" max="11256" width="0.875" style="66" customWidth="1"/>
    <col min="11257" max="11257" width="8.875" style="66" customWidth="1"/>
    <col min="11258" max="11258" width="1" style="66" customWidth="1"/>
    <col min="11259" max="11259" width="6.875" style="66" customWidth="1"/>
    <col min="11260" max="11260" width="1" style="66" customWidth="1"/>
    <col min="11261" max="11261" width="7.125" style="66" customWidth="1"/>
    <col min="11262" max="11262" width="1" style="66" customWidth="1"/>
    <col min="11263" max="11263" width="6.75" style="66" customWidth="1"/>
    <col min="11264" max="11264" width="1" style="66" customWidth="1"/>
    <col min="11265" max="11265" width="6.75" style="66" customWidth="1"/>
    <col min="11266" max="11266" width="1" style="66" customWidth="1"/>
    <col min="11267" max="11267" width="6.75" style="66" customWidth="1"/>
    <col min="11268" max="11268" width="1" style="66" customWidth="1"/>
    <col min="11269" max="11269" width="6.75" style="66" customWidth="1"/>
    <col min="11270" max="11270" width="1" style="66" customWidth="1"/>
    <col min="11271" max="11506" width="9" style="66" customWidth="1"/>
    <col min="11507" max="11507" width="4.125" style="66" customWidth="1"/>
    <col min="11508" max="11508" width="0.875" style="66" customWidth="1"/>
    <col min="11509" max="11509" width="12.625" style="66" customWidth="1"/>
    <col min="11510" max="11510" width="0.875" style="66" customWidth="1"/>
    <col min="11511" max="11511" width="8.875" style="66" customWidth="1"/>
    <col min="11512" max="11512" width="0.875" style="66" customWidth="1"/>
    <col min="11513" max="11513" width="8.875" style="66" customWidth="1"/>
    <col min="11514" max="11514" width="1" style="66" customWidth="1"/>
    <col min="11515" max="11515" width="6.875" style="66" customWidth="1"/>
    <col min="11516" max="11516" width="1" style="66" customWidth="1"/>
    <col min="11517" max="11517" width="7.125" style="66" customWidth="1"/>
    <col min="11518" max="11518" width="1" style="66" customWidth="1"/>
    <col min="11519" max="11519" width="6.75" style="66" customWidth="1"/>
    <col min="11520" max="11520" width="1" style="66" customWidth="1"/>
    <col min="11521" max="11521" width="6.75" style="66" customWidth="1"/>
    <col min="11522" max="11522" width="1" style="66" customWidth="1"/>
    <col min="11523" max="11523" width="6.75" style="66" customWidth="1"/>
    <col min="11524" max="11524" width="1" style="66" customWidth="1"/>
    <col min="11525" max="11525" width="6.75" style="66" customWidth="1"/>
    <col min="11526" max="11526" width="1" style="66" customWidth="1"/>
    <col min="11527" max="11762" width="9" style="66" customWidth="1"/>
    <col min="11763" max="11763" width="4.125" style="66" customWidth="1"/>
    <col min="11764" max="11764" width="0.875" style="66" customWidth="1"/>
    <col min="11765" max="11765" width="12.625" style="66" customWidth="1"/>
    <col min="11766" max="11766" width="0.875" style="66" customWidth="1"/>
    <col min="11767" max="11767" width="8.875" style="66" customWidth="1"/>
    <col min="11768" max="11768" width="0.875" style="66" customWidth="1"/>
    <col min="11769" max="11769" width="8.875" style="66" customWidth="1"/>
    <col min="11770" max="11770" width="1" style="66" customWidth="1"/>
    <col min="11771" max="11771" width="6.875" style="66" customWidth="1"/>
    <col min="11772" max="11772" width="1" style="66" customWidth="1"/>
    <col min="11773" max="11773" width="7.125" style="66" customWidth="1"/>
    <col min="11774" max="11774" width="1" style="66" customWidth="1"/>
    <col min="11775" max="11775" width="6.75" style="66" customWidth="1"/>
    <col min="11776" max="11776" width="1" style="66" customWidth="1"/>
    <col min="11777" max="11777" width="6.75" style="66" customWidth="1"/>
    <col min="11778" max="11778" width="1" style="66" customWidth="1"/>
    <col min="11779" max="11779" width="6.75" style="66" customWidth="1"/>
    <col min="11780" max="11780" width="1" style="66" customWidth="1"/>
    <col min="11781" max="11781" width="6.75" style="66" customWidth="1"/>
    <col min="11782" max="11782" width="1" style="66" customWidth="1"/>
    <col min="11783" max="12018" width="9" style="66" customWidth="1"/>
    <col min="12019" max="12019" width="4.125" style="66" customWidth="1"/>
    <col min="12020" max="12020" width="0.875" style="66" customWidth="1"/>
    <col min="12021" max="12021" width="12.625" style="66" customWidth="1"/>
    <col min="12022" max="12022" width="0.875" style="66" customWidth="1"/>
    <col min="12023" max="12023" width="8.875" style="66" customWidth="1"/>
    <col min="12024" max="12024" width="0.875" style="66" customWidth="1"/>
    <col min="12025" max="12025" width="8.875" style="66" customWidth="1"/>
    <col min="12026" max="12026" width="1" style="66" customWidth="1"/>
    <col min="12027" max="12027" width="6.875" style="66" customWidth="1"/>
    <col min="12028" max="12028" width="1" style="66" customWidth="1"/>
    <col min="12029" max="12029" width="7.125" style="66" customWidth="1"/>
    <col min="12030" max="12030" width="1" style="66" customWidth="1"/>
    <col min="12031" max="12031" width="6.75" style="66" customWidth="1"/>
    <col min="12032" max="12032" width="1" style="66" customWidth="1"/>
    <col min="12033" max="12033" width="6.75" style="66" customWidth="1"/>
    <col min="12034" max="12034" width="1" style="66" customWidth="1"/>
    <col min="12035" max="12035" width="6.75" style="66" customWidth="1"/>
    <col min="12036" max="12036" width="1" style="66" customWidth="1"/>
    <col min="12037" max="12037" width="6.75" style="66" customWidth="1"/>
    <col min="12038" max="12038" width="1" style="66" customWidth="1"/>
    <col min="12039" max="12274" width="9" style="66" customWidth="1"/>
    <col min="12275" max="12275" width="4.125" style="66" customWidth="1"/>
    <col min="12276" max="12276" width="0.875" style="66" customWidth="1"/>
    <col min="12277" max="12277" width="12.625" style="66" customWidth="1"/>
    <col min="12278" max="12278" width="0.875" style="66" customWidth="1"/>
    <col min="12279" max="12279" width="8.875" style="66" customWidth="1"/>
    <col min="12280" max="12280" width="0.875" style="66" customWidth="1"/>
    <col min="12281" max="12281" width="8.875" style="66" customWidth="1"/>
    <col min="12282" max="12282" width="1" style="66" customWidth="1"/>
    <col min="12283" max="12283" width="6.875" style="66" customWidth="1"/>
    <col min="12284" max="12284" width="1" style="66" customWidth="1"/>
    <col min="12285" max="12285" width="7.125" style="66" customWidth="1"/>
    <col min="12286" max="12286" width="1" style="66" customWidth="1"/>
    <col min="12287" max="12287" width="6.75" style="66" customWidth="1"/>
    <col min="12288" max="12288" width="1" style="66" customWidth="1"/>
    <col min="12289" max="12289" width="6.75" style="66" customWidth="1"/>
    <col min="12290" max="12290" width="1" style="66" customWidth="1"/>
    <col min="12291" max="12291" width="6.75" style="66" customWidth="1"/>
    <col min="12292" max="12292" width="1" style="66" customWidth="1"/>
    <col min="12293" max="12293" width="6.75" style="66" customWidth="1"/>
    <col min="12294" max="12294" width="1" style="66" customWidth="1"/>
    <col min="12295" max="12530" width="9" style="66" customWidth="1"/>
    <col min="12531" max="12531" width="4.125" style="66" customWidth="1"/>
    <col min="12532" max="12532" width="0.875" style="66" customWidth="1"/>
    <col min="12533" max="12533" width="12.625" style="66" customWidth="1"/>
    <col min="12534" max="12534" width="0.875" style="66" customWidth="1"/>
    <col min="12535" max="12535" width="8.875" style="66" customWidth="1"/>
    <col min="12536" max="12536" width="0.875" style="66" customWidth="1"/>
    <col min="12537" max="12537" width="8.875" style="66" customWidth="1"/>
    <col min="12538" max="12538" width="1" style="66" customWidth="1"/>
    <col min="12539" max="12539" width="6.875" style="66" customWidth="1"/>
    <col min="12540" max="12540" width="1" style="66" customWidth="1"/>
    <col min="12541" max="12541" width="7.125" style="66" customWidth="1"/>
    <col min="12542" max="12542" width="1" style="66" customWidth="1"/>
    <col min="12543" max="12543" width="6.75" style="66" customWidth="1"/>
    <col min="12544" max="12544" width="1" style="66" customWidth="1"/>
    <col min="12545" max="12545" width="6.75" style="66" customWidth="1"/>
    <col min="12546" max="12546" width="1" style="66" customWidth="1"/>
    <col min="12547" max="12547" width="6.75" style="66" customWidth="1"/>
    <col min="12548" max="12548" width="1" style="66" customWidth="1"/>
    <col min="12549" max="12549" width="6.75" style="66" customWidth="1"/>
    <col min="12550" max="12550" width="1" style="66" customWidth="1"/>
    <col min="12551" max="12786" width="9" style="66" customWidth="1"/>
    <col min="12787" max="12787" width="4.125" style="66" customWidth="1"/>
    <col min="12788" max="12788" width="0.875" style="66" customWidth="1"/>
    <col min="12789" max="12789" width="12.625" style="66" customWidth="1"/>
    <col min="12790" max="12790" width="0.875" style="66" customWidth="1"/>
    <col min="12791" max="12791" width="8.875" style="66" customWidth="1"/>
    <col min="12792" max="12792" width="0.875" style="66" customWidth="1"/>
    <col min="12793" max="12793" width="8.875" style="66" customWidth="1"/>
    <col min="12794" max="12794" width="1" style="66" customWidth="1"/>
    <col min="12795" max="12795" width="6.875" style="66" customWidth="1"/>
    <col min="12796" max="12796" width="1" style="66" customWidth="1"/>
    <col min="12797" max="12797" width="7.125" style="66" customWidth="1"/>
    <col min="12798" max="12798" width="1" style="66" customWidth="1"/>
    <col min="12799" max="12799" width="6.75" style="66" customWidth="1"/>
    <col min="12800" max="12800" width="1" style="66" customWidth="1"/>
    <col min="12801" max="12801" width="6.75" style="66" customWidth="1"/>
    <col min="12802" max="12802" width="1" style="66" customWidth="1"/>
    <col min="12803" max="12803" width="6.75" style="66" customWidth="1"/>
    <col min="12804" max="12804" width="1" style="66" customWidth="1"/>
    <col min="12805" max="12805" width="6.75" style="66" customWidth="1"/>
    <col min="12806" max="12806" width="1" style="66" customWidth="1"/>
    <col min="12807" max="13042" width="9" style="66" customWidth="1"/>
    <col min="13043" max="13043" width="4.125" style="66" customWidth="1"/>
    <col min="13044" max="13044" width="0.875" style="66" customWidth="1"/>
    <col min="13045" max="13045" width="12.625" style="66" customWidth="1"/>
    <col min="13046" max="13046" width="0.875" style="66" customWidth="1"/>
    <col min="13047" max="13047" width="8.875" style="66" customWidth="1"/>
    <col min="13048" max="13048" width="0.875" style="66" customWidth="1"/>
    <col min="13049" max="13049" width="8.875" style="66" customWidth="1"/>
    <col min="13050" max="13050" width="1" style="66" customWidth="1"/>
    <col min="13051" max="13051" width="6.875" style="66" customWidth="1"/>
    <col min="13052" max="13052" width="1" style="66" customWidth="1"/>
    <col min="13053" max="13053" width="7.125" style="66" customWidth="1"/>
    <col min="13054" max="13054" width="1" style="66" customWidth="1"/>
    <col min="13055" max="13055" width="6.75" style="66" customWidth="1"/>
    <col min="13056" max="13056" width="1" style="66" customWidth="1"/>
    <col min="13057" max="13057" width="6.75" style="66" customWidth="1"/>
    <col min="13058" max="13058" width="1" style="66" customWidth="1"/>
    <col min="13059" max="13059" width="6.75" style="66" customWidth="1"/>
    <col min="13060" max="13060" width="1" style="66" customWidth="1"/>
    <col min="13061" max="13061" width="6.75" style="66" customWidth="1"/>
    <col min="13062" max="13062" width="1" style="66" customWidth="1"/>
    <col min="13063" max="13298" width="9" style="66" customWidth="1"/>
    <col min="13299" max="13299" width="4.125" style="66" customWidth="1"/>
    <col min="13300" max="13300" width="0.875" style="66" customWidth="1"/>
    <col min="13301" max="13301" width="12.625" style="66" customWidth="1"/>
    <col min="13302" max="13302" width="0.875" style="66" customWidth="1"/>
    <col min="13303" max="13303" width="8.875" style="66" customWidth="1"/>
    <col min="13304" max="13304" width="0.875" style="66" customWidth="1"/>
    <col min="13305" max="13305" width="8.875" style="66" customWidth="1"/>
    <col min="13306" max="13306" width="1" style="66" customWidth="1"/>
    <col min="13307" max="13307" width="6.875" style="66" customWidth="1"/>
    <col min="13308" max="13308" width="1" style="66" customWidth="1"/>
    <col min="13309" max="13309" width="7.125" style="66" customWidth="1"/>
    <col min="13310" max="13310" width="1" style="66" customWidth="1"/>
    <col min="13311" max="13311" width="6.75" style="66" customWidth="1"/>
    <col min="13312" max="13312" width="1" style="66" customWidth="1"/>
    <col min="13313" max="13313" width="6.75" style="66" customWidth="1"/>
    <col min="13314" max="13314" width="1" style="66" customWidth="1"/>
    <col min="13315" max="13315" width="6.75" style="66" customWidth="1"/>
    <col min="13316" max="13316" width="1" style="66" customWidth="1"/>
    <col min="13317" max="13317" width="6.75" style="66" customWidth="1"/>
    <col min="13318" max="13318" width="1" style="66" customWidth="1"/>
    <col min="13319" max="13554" width="9" style="66" customWidth="1"/>
    <col min="13555" max="13555" width="4.125" style="66" customWidth="1"/>
    <col min="13556" max="13556" width="0.875" style="66" customWidth="1"/>
    <col min="13557" max="13557" width="12.625" style="66" customWidth="1"/>
    <col min="13558" max="13558" width="0.875" style="66" customWidth="1"/>
    <col min="13559" max="13559" width="8.875" style="66" customWidth="1"/>
    <col min="13560" max="13560" width="0.875" style="66" customWidth="1"/>
    <col min="13561" max="13561" width="8.875" style="66" customWidth="1"/>
    <col min="13562" max="13562" width="1" style="66" customWidth="1"/>
    <col min="13563" max="13563" width="6.875" style="66" customWidth="1"/>
    <col min="13564" max="13564" width="1" style="66" customWidth="1"/>
    <col min="13565" max="13565" width="7.125" style="66" customWidth="1"/>
    <col min="13566" max="13566" width="1" style="66" customWidth="1"/>
    <col min="13567" max="13567" width="6.75" style="66" customWidth="1"/>
    <col min="13568" max="13568" width="1" style="66" customWidth="1"/>
    <col min="13569" max="13569" width="6.75" style="66" customWidth="1"/>
    <col min="13570" max="13570" width="1" style="66" customWidth="1"/>
    <col min="13571" max="13571" width="6.75" style="66" customWidth="1"/>
    <col min="13572" max="13572" width="1" style="66" customWidth="1"/>
    <col min="13573" max="13573" width="6.75" style="66" customWidth="1"/>
    <col min="13574" max="13574" width="1" style="66" customWidth="1"/>
    <col min="13575" max="13810" width="9" style="66" customWidth="1"/>
    <col min="13811" max="13811" width="4.125" style="66" customWidth="1"/>
    <col min="13812" max="13812" width="0.875" style="66" customWidth="1"/>
    <col min="13813" max="13813" width="12.625" style="66" customWidth="1"/>
    <col min="13814" max="13814" width="0.875" style="66" customWidth="1"/>
    <col min="13815" max="13815" width="8.875" style="66" customWidth="1"/>
    <col min="13816" max="13816" width="0.875" style="66" customWidth="1"/>
    <col min="13817" max="13817" width="8.875" style="66" customWidth="1"/>
    <col min="13818" max="13818" width="1" style="66" customWidth="1"/>
    <col min="13819" max="13819" width="6.875" style="66" customWidth="1"/>
    <col min="13820" max="13820" width="1" style="66" customWidth="1"/>
    <col min="13821" max="13821" width="7.125" style="66" customWidth="1"/>
    <col min="13822" max="13822" width="1" style="66" customWidth="1"/>
    <col min="13823" max="13823" width="6.75" style="66" customWidth="1"/>
    <col min="13824" max="13824" width="1" style="66" customWidth="1"/>
    <col min="13825" max="13825" width="6.75" style="66" customWidth="1"/>
    <col min="13826" max="13826" width="1" style="66" customWidth="1"/>
    <col min="13827" max="13827" width="6.75" style="66" customWidth="1"/>
    <col min="13828" max="13828" width="1" style="66" customWidth="1"/>
    <col min="13829" max="13829" width="6.75" style="66" customWidth="1"/>
    <col min="13830" max="13830" width="1" style="66" customWidth="1"/>
    <col min="13831" max="14066" width="9" style="66" customWidth="1"/>
    <col min="14067" max="14067" width="4.125" style="66" customWidth="1"/>
    <col min="14068" max="14068" width="0.875" style="66" customWidth="1"/>
    <col min="14069" max="14069" width="12.625" style="66" customWidth="1"/>
    <col min="14070" max="14070" width="0.875" style="66" customWidth="1"/>
    <col min="14071" max="14071" width="8.875" style="66" customWidth="1"/>
    <col min="14072" max="14072" width="0.875" style="66" customWidth="1"/>
    <col min="14073" max="14073" width="8.875" style="66" customWidth="1"/>
    <col min="14074" max="14074" width="1" style="66" customWidth="1"/>
    <col min="14075" max="14075" width="6.875" style="66" customWidth="1"/>
    <col min="14076" max="14076" width="1" style="66" customWidth="1"/>
    <col min="14077" max="14077" width="7.125" style="66" customWidth="1"/>
    <col min="14078" max="14078" width="1" style="66" customWidth="1"/>
    <col min="14079" max="14079" width="6.75" style="66" customWidth="1"/>
    <col min="14080" max="14080" width="1" style="66" customWidth="1"/>
    <col min="14081" max="14081" width="6.75" style="66" customWidth="1"/>
    <col min="14082" max="14082" width="1" style="66" customWidth="1"/>
    <col min="14083" max="14083" width="6.75" style="66" customWidth="1"/>
    <col min="14084" max="14084" width="1" style="66" customWidth="1"/>
    <col min="14085" max="14085" width="6.75" style="66" customWidth="1"/>
    <col min="14086" max="14086" width="1" style="66" customWidth="1"/>
    <col min="14087" max="14322" width="9" style="66" customWidth="1"/>
    <col min="14323" max="14323" width="4.125" style="66" customWidth="1"/>
    <col min="14324" max="14324" width="0.875" style="66" customWidth="1"/>
    <col min="14325" max="14325" width="12.625" style="66" customWidth="1"/>
    <col min="14326" max="14326" width="0.875" style="66" customWidth="1"/>
    <col min="14327" max="14327" width="8.875" style="66" customWidth="1"/>
    <col min="14328" max="14328" width="0.875" style="66" customWidth="1"/>
    <col min="14329" max="14329" width="8.875" style="66" customWidth="1"/>
    <col min="14330" max="14330" width="1" style="66" customWidth="1"/>
    <col min="14331" max="14331" width="6.875" style="66" customWidth="1"/>
    <col min="14332" max="14332" width="1" style="66" customWidth="1"/>
    <col min="14333" max="14333" width="7.125" style="66" customWidth="1"/>
    <col min="14334" max="14334" width="1" style="66" customWidth="1"/>
    <col min="14335" max="14335" width="6.75" style="66" customWidth="1"/>
    <col min="14336" max="14336" width="1" style="66" customWidth="1"/>
    <col min="14337" max="14337" width="6.75" style="66" customWidth="1"/>
    <col min="14338" max="14338" width="1" style="66" customWidth="1"/>
    <col min="14339" max="14339" width="6.75" style="66" customWidth="1"/>
    <col min="14340" max="14340" width="1" style="66" customWidth="1"/>
    <col min="14341" max="14341" width="6.75" style="66" customWidth="1"/>
    <col min="14342" max="14342" width="1" style="66" customWidth="1"/>
    <col min="14343" max="14578" width="9" style="66" customWidth="1"/>
    <col min="14579" max="14579" width="4.125" style="66" customWidth="1"/>
    <col min="14580" max="14580" width="0.875" style="66" customWidth="1"/>
    <col min="14581" max="14581" width="12.625" style="66" customWidth="1"/>
    <col min="14582" max="14582" width="0.875" style="66" customWidth="1"/>
    <col min="14583" max="14583" width="8.875" style="66" customWidth="1"/>
    <col min="14584" max="14584" width="0.875" style="66" customWidth="1"/>
    <col min="14585" max="14585" width="8.875" style="66" customWidth="1"/>
    <col min="14586" max="14586" width="1" style="66" customWidth="1"/>
    <col min="14587" max="14587" width="6.875" style="66" customWidth="1"/>
    <col min="14588" max="14588" width="1" style="66" customWidth="1"/>
    <col min="14589" max="14589" width="7.125" style="66" customWidth="1"/>
    <col min="14590" max="14590" width="1" style="66" customWidth="1"/>
    <col min="14591" max="14591" width="6.75" style="66" customWidth="1"/>
    <col min="14592" max="14592" width="1" style="66" customWidth="1"/>
    <col min="14593" max="14593" width="6.75" style="66" customWidth="1"/>
    <col min="14594" max="14594" width="1" style="66" customWidth="1"/>
    <col min="14595" max="14595" width="6.75" style="66" customWidth="1"/>
    <col min="14596" max="14596" width="1" style="66" customWidth="1"/>
    <col min="14597" max="14597" width="6.75" style="66" customWidth="1"/>
    <col min="14598" max="14598" width="1" style="66" customWidth="1"/>
    <col min="14599" max="14834" width="9" style="66" customWidth="1"/>
    <col min="14835" max="14835" width="4.125" style="66" customWidth="1"/>
    <col min="14836" max="14836" width="0.875" style="66" customWidth="1"/>
    <col min="14837" max="14837" width="12.625" style="66" customWidth="1"/>
    <col min="14838" max="14838" width="0.875" style="66" customWidth="1"/>
    <col min="14839" max="14839" width="8.875" style="66" customWidth="1"/>
    <col min="14840" max="14840" width="0.875" style="66" customWidth="1"/>
    <col min="14841" max="14841" width="8.875" style="66" customWidth="1"/>
    <col min="14842" max="14842" width="1" style="66" customWidth="1"/>
    <col min="14843" max="14843" width="6.875" style="66" customWidth="1"/>
    <col min="14844" max="14844" width="1" style="66" customWidth="1"/>
    <col min="14845" max="14845" width="7.125" style="66" customWidth="1"/>
    <col min="14846" max="14846" width="1" style="66" customWidth="1"/>
    <col min="14847" max="14847" width="6.75" style="66" customWidth="1"/>
    <col min="14848" max="14848" width="1" style="66" customWidth="1"/>
    <col min="14849" max="14849" width="6.75" style="66" customWidth="1"/>
    <col min="14850" max="14850" width="1" style="66" customWidth="1"/>
    <col min="14851" max="14851" width="6.75" style="66" customWidth="1"/>
    <col min="14852" max="14852" width="1" style="66" customWidth="1"/>
    <col min="14853" max="14853" width="6.75" style="66" customWidth="1"/>
    <col min="14854" max="14854" width="1" style="66" customWidth="1"/>
    <col min="14855" max="15090" width="9" style="66" customWidth="1"/>
    <col min="15091" max="15091" width="4.125" style="66" customWidth="1"/>
    <col min="15092" max="15092" width="0.875" style="66" customWidth="1"/>
    <col min="15093" max="15093" width="12.625" style="66" customWidth="1"/>
    <col min="15094" max="15094" width="0.875" style="66" customWidth="1"/>
    <col min="15095" max="15095" width="8.875" style="66" customWidth="1"/>
    <col min="15096" max="15096" width="0.875" style="66" customWidth="1"/>
    <col min="15097" max="15097" width="8.875" style="66" customWidth="1"/>
    <col min="15098" max="15098" width="1" style="66" customWidth="1"/>
    <col min="15099" max="15099" width="6.875" style="66" customWidth="1"/>
    <col min="15100" max="15100" width="1" style="66" customWidth="1"/>
    <col min="15101" max="15101" width="7.125" style="66" customWidth="1"/>
    <col min="15102" max="15102" width="1" style="66" customWidth="1"/>
    <col min="15103" max="15103" width="6.75" style="66" customWidth="1"/>
    <col min="15104" max="15104" width="1" style="66" customWidth="1"/>
    <col min="15105" max="15105" width="6.75" style="66" customWidth="1"/>
    <col min="15106" max="15106" width="1" style="66" customWidth="1"/>
    <col min="15107" max="15107" width="6.75" style="66" customWidth="1"/>
    <col min="15108" max="15108" width="1" style="66" customWidth="1"/>
    <col min="15109" max="15109" width="6.75" style="66" customWidth="1"/>
    <col min="15110" max="15110" width="1" style="66" customWidth="1"/>
    <col min="15111" max="15346" width="9" style="66" customWidth="1"/>
    <col min="15347" max="15347" width="4.125" style="66" customWidth="1"/>
    <col min="15348" max="15348" width="0.875" style="66" customWidth="1"/>
    <col min="15349" max="15349" width="12.625" style="66" customWidth="1"/>
    <col min="15350" max="15350" width="0.875" style="66" customWidth="1"/>
    <col min="15351" max="15351" width="8.875" style="66" customWidth="1"/>
    <col min="15352" max="15352" width="0.875" style="66" customWidth="1"/>
    <col min="15353" max="15353" width="8.875" style="66" customWidth="1"/>
    <col min="15354" max="15354" width="1" style="66" customWidth="1"/>
    <col min="15355" max="15355" width="6.875" style="66" customWidth="1"/>
    <col min="15356" max="15356" width="1" style="66" customWidth="1"/>
    <col min="15357" max="15357" width="7.125" style="66" customWidth="1"/>
    <col min="15358" max="15358" width="1" style="66" customWidth="1"/>
    <col min="15359" max="15359" width="6.75" style="66" customWidth="1"/>
    <col min="15360" max="15360" width="1" style="66" customWidth="1"/>
    <col min="15361" max="15361" width="6.75" style="66" customWidth="1"/>
    <col min="15362" max="15362" width="1" style="66" customWidth="1"/>
    <col min="15363" max="15363" width="6.75" style="66" customWidth="1"/>
    <col min="15364" max="15364" width="1" style="66" customWidth="1"/>
    <col min="15365" max="15365" width="6.75" style="66" customWidth="1"/>
    <col min="15366" max="15366" width="1" style="66" customWidth="1"/>
    <col min="15367" max="15602" width="9" style="66" customWidth="1"/>
    <col min="15603" max="15603" width="4.125" style="66" customWidth="1"/>
    <col min="15604" max="15604" width="0.875" style="66" customWidth="1"/>
    <col min="15605" max="15605" width="12.625" style="66" customWidth="1"/>
    <col min="15606" max="15606" width="0.875" style="66" customWidth="1"/>
    <col min="15607" max="15607" width="8.875" style="66" customWidth="1"/>
    <col min="15608" max="15608" width="0.875" style="66" customWidth="1"/>
    <col min="15609" max="15609" width="8.875" style="66" customWidth="1"/>
    <col min="15610" max="15610" width="1" style="66" customWidth="1"/>
    <col min="15611" max="15611" width="6.875" style="66" customWidth="1"/>
    <col min="15612" max="15612" width="1" style="66" customWidth="1"/>
    <col min="15613" max="15613" width="7.125" style="66" customWidth="1"/>
    <col min="15614" max="15614" width="1" style="66" customWidth="1"/>
    <col min="15615" max="15615" width="6.75" style="66" customWidth="1"/>
    <col min="15616" max="15616" width="1" style="66" customWidth="1"/>
    <col min="15617" max="15617" width="6.75" style="66" customWidth="1"/>
    <col min="15618" max="15618" width="1" style="66" customWidth="1"/>
    <col min="15619" max="15619" width="6.75" style="66" customWidth="1"/>
    <col min="15620" max="15620" width="1" style="66" customWidth="1"/>
    <col min="15621" max="15621" width="6.75" style="66" customWidth="1"/>
    <col min="15622" max="15622" width="1" style="66" customWidth="1"/>
    <col min="15623" max="15858" width="9" style="66" customWidth="1"/>
    <col min="15859" max="15859" width="4.125" style="66" customWidth="1"/>
    <col min="15860" max="15860" width="0.875" style="66" customWidth="1"/>
    <col min="15861" max="15861" width="12.625" style="66" customWidth="1"/>
    <col min="15862" max="15862" width="0.875" style="66" customWidth="1"/>
    <col min="15863" max="15863" width="8.875" style="66" customWidth="1"/>
    <col min="15864" max="15864" width="0.875" style="66" customWidth="1"/>
    <col min="15865" max="15865" width="8.875" style="66" customWidth="1"/>
    <col min="15866" max="15866" width="1" style="66" customWidth="1"/>
    <col min="15867" max="15867" width="6.875" style="66" customWidth="1"/>
    <col min="15868" max="15868" width="1" style="66" customWidth="1"/>
    <col min="15869" max="15869" width="7.125" style="66" customWidth="1"/>
    <col min="15870" max="15870" width="1" style="66" customWidth="1"/>
    <col min="15871" max="15871" width="6.75" style="66" customWidth="1"/>
    <col min="15872" max="15872" width="1" style="66" customWidth="1"/>
    <col min="15873" max="15873" width="6.75" style="66" customWidth="1"/>
    <col min="15874" max="15874" width="1" style="66" customWidth="1"/>
    <col min="15875" max="15875" width="6.75" style="66" customWidth="1"/>
    <col min="15876" max="15876" width="1" style="66" customWidth="1"/>
    <col min="15877" max="15877" width="6.75" style="66" customWidth="1"/>
    <col min="15878" max="15878" width="1" style="66" customWidth="1"/>
    <col min="15879" max="16114" width="9" style="66" customWidth="1"/>
    <col min="16115" max="16115" width="4.125" style="66" customWidth="1"/>
    <col min="16116" max="16116" width="0.875" style="66" customWidth="1"/>
    <col min="16117" max="16117" width="12.625" style="66" customWidth="1"/>
    <col min="16118" max="16118" width="0.875" style="66" customWidth="1"/>
    <col min="16119" max="16119" width="8.875" style="66" customWidth="1"/>
    <col min="16120" max="16120" width="0.875" style="66" customWidth="1"/>
    <col min="16121" max="16121" width="8.875" style="66" customWidth="1"/>
    <col min="16122" max="16122" width="1" style="66" customWidth="1"/>
    <col min="16123" max="16123" width="6.875" style="66" customWidth="1"/>
    <col min="16124" max="16124" width="1" style="66" customWidth="1"/>
    <col min="16125" max="16125" width="7.125" style="66" customWidth="1"/>
    <col min="16126" max="16126" width="1" style="66" customWidth="1"/>
    <col min="16127" max="16127" width="6.75" style="66" customWidth="1"/>
    <col min="16128" max="16128" width="1" style="66" customWidth="1"/>
    <col min="16129" max="16129" width="6.75" style="66" customWidth="1"/>
    <col min="16130" max="16130" width="1" style="66" customWidth="1"/>
    <col min="16131" max="16131" width="6.75" style="66" customWidth="1"/>
    <col min="16132" max="16132" width="1" style="66" customWidth="1"/>
    <col min="16133" max="16133" width="6.75" style="66" customWidth="1"/>
    <col min="16134" max="16134" width="1" style="66" customWidth="1"/>
    <col min="16135" max="16384" width="9" style="66" customWidth="1"/>
  </cols>
  <sheetData>
    <row r="1" spans="1:10" s="67" customFormat="1" ht="18" customHeight="1" x14ac:dyDescent="0.25">
      <c r="A1" s="48" t="s">
        <v>161</v>
      </c>
    </row>
    <row r="2" spans="1:10" ht="27.75" customHeight="1" x14ac:dyDescent="0.25">
      <c r="A2" s="68"/>
      <c r="B2" s="70"/>
      <c r="C2" s="70"/>
      <c r="D2" s="70"/>
      <c r="E2" s="202"/>
      <c r="F2" s="202"/>
      <c r="J2" s="75" t="s">
        <v>25</v>
      </c>
    </row>
    <row r="3" spans="1:10" ht="15" customHeight="1" x14ac:dyDescent="0.15">
      <c r="A3" s="204" t="s">
        <v>62</v>
      </c>
      <c r="B3" s="205"/>
      <c r="C3" s="203" t="s">
        <v>61</v>
      </c>
      <c r="D3" s="204"/>
      <c r="E3" s="204"/>
      <c r="F3" s="205"/>
      <c r="G3" s="204" t="s">
        <v>159</v>
      </c>
      <c r="H3" s="204"/>
      <c r="I3" s="204"/>
      <c r="J3" s="204"/>
    </row>
    <row r="4" spans="1:10" ht="15" customHeight="1" x14ac:dyDescent="0.15">
      <c r="A4" s="207"/>
      <c r="B4" s="208"/>
      <c r="C4" s="211" t="s">
        <v>121</v>
      </c>
      <c r="D4" s="76"/>
      <c r="E4" s="76"/>
      <c r="F4" s="213" t="s">
        <v>156</v>
      </c>
      <c r="G4" s="211" t="s">
        <v>121</v>
      </c>
      <c r="H4" s="76"/>
      <c r="I4" s="76"/>
      <c r="J4" s="216" t="s">
        <v>156</v>
      </c>
    </row>
    <row r="5" spans="1:10" ht="15" customHeight="1" x14ac:dyDescent="0.15">
      <c r="A5" s="207"/>
      <c r="B5" s="208"/>
      <c r="C5" s="212"/>
      <c r="D5" s="219" t="s">
        <v>158</v>
      </c>
      <c r="E5" s="220" t="s">
        <v>116</v>
      </c>
      <c r="F5" s="214"/>
      <c r="G5" s="212"/>
      <c r="H5" s="219" t="s">
        <v>158</v>
      </c>
      <c r="I5" s="220" t="s">
        <v>116</v>
      </c>
      <c r="J5" s="217"/>
    </row>
    <row r="6" spans="1:10" ht="15" customHeight="1" x14ac:dyDescent="0.15">
      <c r="A6" s="209"/>
      <c r="B6" s="210"/>
      <c r="C6" s="212"/>
      <c r="D6" s="189"/>
      <c r="E6" s="221"/>
      <c r="F6" s="215"/>
      <c r="G6" s="212"/>
      <c r="H6" s="189"/>
      <c r="I6" s="221"/>
      <c r="J6" s="218"/>
    </row>
    <row r="7" spans="1:10" ht="24.6" customHeight="1" x14ac:dyDescent="0.15">
      <c r="A7" s="30" t="s">
        <v>41</v>
      </c>
      <c r="B7" s="71" t="s">
        <v>128</v>
      </c>
      <c r="C7" s="120">
        <v>1621</v>
      </c>
      <c r="D7" s="121">
        <v>1379</v>
      </c>
      <c r="E7" s="121">
        <v>242</v>
      </c>
      <c r="F7" s="122">
        <v>419</v>
      </c>
      <c r="G7" s="120">
        <v>12394</v>
      </c>
      <c r="H7" s="121">
        <v>10651</v>
      </c>
      <c r="I7" s="121">
        <v>1743</v>
      </c>
      <c r="J7" s="121">
        <v>1903</v>
      </c>
    </row>
    <row r="8" spans="1:10" ht="24.6" customHeight="1" x14ac:dyDescent="0.15">
      <c r="A8" s="30" t="s">
        <v>56</v>
      </c>
      <c r="B8" s="72" t="s">
        <v>14</v>
      </c>
      <c r="C8" s="123">
        <v>16</v>
      </c>
      <c r="D8" s="121">
        <v>9</v>
      </c>
      <c r="E8" s="121">
        <v>7</v>
      </c>
      <c r="F8" s="124">
        <v>9</v>
      </c>
      <c r="G8" s="123">
        <v>169</v>
      </c>
      <c r="H8" s="121">
        <v>115</v>
      </c>
      <c r="I8" s="121">
        <v>54</v>
      </c>
      <c r="J8" s="121">
        <v>54</v>
      </c>
    </row>
    <row r="9" spans="1:10" ht="24.6" customHeight="1" x14ac:dyDescent="0.15">
      <c r="A9" s="30" t="s">
        <v>82</v>
      </c>
      <c r="B9" s="72" t="s">
        <v>16</v>
      </c>
      <c r="C9" s="125">
        <v>1605</v>
      </c>
      <c r="D9" s="121">
        <v>1370</v>
      </c>
      <c r="E9" s="121">
        <v>235</v>
      </c>
      <c r="F9" s="124">
        <v>410</v>
      </c>
      <c r="G9" s="125">
        <v>12225</v>
      </c>
      <c r="H9" s="121">
        <v>10536</v>
      </c>
      <c r="I9" s="121">
        <v>1689</v>
      </c>
      <c r="J9" s="121">
        <v>1849</v>
      </c>
    </row>
    <row r="10" spans="1:10" ht="24.6" customHeight="1" x14ac:dyDescent="0.15">
      <c r="A10" s="30" t="s">
        <v>63</v>
      </c>
      <c r="B10" s="72" t="s">
        <v>119</v>
      </c>
      <c r="C10" s="125">
        <v>4</v>
      </c>
      <c r="D10" s="121">
        <v>3</v>
      </c>
      <c r="E10" s="121">
        <v>1</v>
      </c>
      <c r="F10" s="124" t="s">
        <v>64</v>
      </c>
      <c r="G10" s="125">
        <v>30</v>
      </c>
      <c r="H10" s="121">
        <v>21</v>
      </c>
      <c r="I10" s="121">
        <v>9</v>
      </c>
      <c r="J10" s="121" t="s">
        <v>64</v>
      </c>
    </row>
    <row r="11" spans="1:10" ht="24.6" customHeight="1" x14ac:dyDescent="0.15">
      <c r="A11" s="30" t="s">
        <v>17</v>
      </c>
      <c r="B11" s="72" t="s">
        <v>19</v>
      </c>
      <c r="C11" s="125">
        <v>244</v>
      </c>
      <c r="D11" s="121">
        <v>217</v>
      </c>
      <c r="E11" s="121">
        <v>27</v>
      </c>
      <c r="F11" s="124">
        <v>69</v>
      </c>
      <c r="G11" s="125">
        <v>1157</v>
      </c>
      <c r="H11" s="121">
        <v>1026</v>
      </c>
      <c r="I11" s="121">
        <v>131</v>
      </c>
      <c r="J11" s="121">
        <v>207</v>
      </c>
    </row>
    <row r="12" spans="1:10" ht="24.6" customHeight="1" x14ac:dyDescent="0.15">
      <c r="A12" s="30" t="s">
        <v>20</v>
      </c>
      <c r="B12" s="72" t="s">
        <v>21</v>
      </c>
      <c r="C12" s="125">
        <v>189</v>
      </c>
      <c r="D12" s="121">
        <v>171</v>
      </c>
      <c r="E12" s="121">
        <v>18</v>
      </c>
      <c r="F12" s="124">
        <v>43</v>
      </c>
      <c r="G12" s="125">
        <v>2437</v>
      </c>
      <c r="H12" s="121">
        <v>2237</v>
      </c>
      <c r="I12" s="121">
        <v>200</v>
      </c>
      <c r="J12" s="121">
        <v>262</v>
      </c>
    </row>
    <row r="13" spans="1:10" ht="24.6" customHeight="1" x14ac:dyDescent="0.15">
      <c r="A13" s="30" t="s">
        <v>26</v>
      </c>
      <c r="B13" s="72" t="s">
        <v>29</v>
      </c>
      <c r="C13" s="125">
        <v>1</v>
      </c>
      <c r="D13" s="121" t="s">
        <v>64</v>
      </c>
      <c r="E13" s="121">
        <v>1</v>
      </c>
      <c r="F13" s="124" t="s">
        <v>64</v>
      </c>
      <c r="G13" s="125">
        <v>1</v>
      </c>
      <c r="H13" s="121" t="s">
        <v>64</v>
      </c>
      <c r="I13" s="121">
        <v>1</v>
      </c>
      <c r="J13" s="121" t="s">
        <v>64</v>
      </c>
    </row>
    <row r="14" spans="1:10" ht="24.6" customHeight="1" x14ac:dyDescent="0.15">
      <c r="A14" s="30" t="s">
        <v>31</v>
      </c>
      <c r="B14" s="72" t="s">
        <v>32</v>
      </c>
      <c r="C14" s="125">
        <v>8</v>
      </c>
      <c r="D14" s="121">
        <v>5</v>
      </c>
      <c r="E14" s="121">
        <v>3</v>
      </c>
      <c r="F14" s="124">
        <v>4</v>
      </c>
      <c r="G14" s="125">
        <v>59</v>
      </c>
      <c r="H14" s="121">
        <v>55</v>
      </c>
      <c r="I14" s="121">
        <v>4</v>
      </c>
      <c r="J14" s="121">
        <v>5</v>
      </c>
    </row>
    <row r="15" spans="1:10" ht="24.6" customHeight="1" x14ac:dyDescent="0.15">
      <c r="A15" s="30" t="s">
        <v>36</v>
      </c>
      <c r="B15" s="72" t="s">
        <v>38</v>
      </c>
      <c r="C15" s="125">
        <v>33</v>
      </c>
      <c r="D15" s="121">
        <v>30</v>
      </c>
      <c r="E15" s="121">
        <v>3</v>
      </c>
      <c r="F15" s="124">
        <v>5</v>
      </c>
      <c r="G15" s="125">
        <v>420</v>
      </c>
      <c r="H15" s="121">
        <v>406</v>
      </c>
      <c r="I15" s="121">
        <v>14</v>
      </c>
      <c r="J15" s="121">
        <v>29</v>
      </c>
    </row>
    <row r="16" spans="1:10" ht="24.6" customHeight="1" x14ac:dyDescent="0.15">
      <c r="A16" s="30" t="s">
        <v>39</v>
      </c>
      <c r="B16" s="72" t="s">
        <v>40</v>
      </c>
      <c r="C16" s="125">
        <v>387</v>
      </c>
      <c r="D16" s="121">
        <v>344</v>
      </c>
      <c r="E16" s="121">
        <v>43</v>
      </c>
      <c r="F16" s="124">
        <v>104</v>
      </c>
      <c r="G16" s="125">
        <v>2729</v>
      </c>
      <c r="H16" s="121">
        <v>2279</v>
      </c>
      <c r="I16" s="121">
        <v>450</v>
      </c>
      <c r="J16" s="121">
        <v>521</v>
      </c>
    </row>
    <row r="17" spans="1:10" ht="24.6" customHeight="1" x14ac:dyDescent="0.15">
      <c r="A17" s="30" t="s">
        <v>22</v>
      </c>
      <c r="B17" s="72" t="s">
        <v>30</v>
      </c>
      <c r="C17" s="125">
        <v>18</v>
      </c>
      <c r="D17" s="121">
        <v>14</v>
      </c>
      <c r="E17" s="121">
        <v>4</v>
      </c>
      <c r="F17" s="124">
        <v>11</v>
      </c>
      <c r="G17" s="125">
        <v>211</v>
      </c>
      <c r="H17" s="121">
        <v>157</v>
      </c>
      <c r="I17" s="121">
        <v>54</v>
      </c>
      <c r="J17" s="121">
        <v>76</v>
      </c>
    </row>
    <row r="18" spans="1:10" ht="24.6" customHeight="1" x14ac:dyDescent="0.15">
      <c r="A18" s="30" t="s">
        <v>12</v>
      </c>
      <c r="B18" s="72" t="s">
        <v>43</v>
      </c>
      <c r="C18" s="125">
        <v>37</v>
      </c>
      <c r="D18" s="121">
        <v>29</v>
      </c>
      <c r="E18" s="121">
        <v>8</v>
      </c>
      <c r="F18" s="124">
        <v>9</v>
      </c>
      <c r="G18" s="125">
        <v>90</v>
      </c>
      <c r="H18" s="121">
        <v>61</v>
      </c>
      <c r="I18" s="121">
        <v>29</v>
      </c>
      <c r="J18" s="121">
        <v>11</v>
      </c>
    </row>
    <row r="19" spans="1:10" ht="24.6" customHeight="1" x14ac:dyDescent="0.15">
      <c r="A19" s="30" t="s">
        <v>18</v>
      </c>
      <c r="B19" s="72" t="s">
        <v>130</v>
      </c>
      <c r="C19" s="125">
        <v>46</v>
      </c>
      <c r="D19" s="121">
        <v>34</v>
      </c>
      <c r="E19" s="121">
        <v>12</v>
      </c>
      <c r="F19" s="124">
        <v>14</v>
      </c>
      <c r="G19" s="125">
        <v>179</v>
      </c>
      <c r="H19" s="121">
        <v>121</v>
      </c>
      <c r="I19" s="121">
        <v>58</v>
      </c>
      <c r="J19" s="121">
        <v>65</v>
      </c>
    </row>
    <row r="20" spans="1:10" ht="24.6" customHeight="1" x14ac:dyDescent="0.15">
      <c r="A20" s="30" t="s">
        <v>45</v>
      </c>
      <c r="B20" s="72" t="s">
        <v>123</v>
      </c>
      <c r="C20" s="125">
        <v>152</v>
      </c>
      <c r="D20" s="126">
        <v>124</v>
      </c>
      <c r="E20" s="126">
        <v>28</v>
      </c>
      <c r="F20" s="124">
        <v>49</v>
      </c>
      <c r="G20" s="125">
        <v>713</v>
      </c>
      <c r="H20" s="126">
        <v>521</v>
      </c>
      <c r="I20" s="126">
        <v>192</v>
      </c>
      <c r="J20" s="126">
        <v>248</v>
      </c>
    </row>
    <row r="21" spans="1:10" ht="24.6" customHeight="1" x14ac:dyDescent="0.15">
      <c r="A21" s="30" t="s">
        <v>50</v>
      </c>
      <c r="B21" s="73" t="s">
        <v>129</v>
      </c>
      <c r="C21" s="125">
        <v>177</v>
      </c>
      <c r="D21" s="126">
        <v>159</v>
      </c>
      <c r="E21" s="126">
        <v>18</v>
      </c>
      <c r="F21" s="124">
        <v>43</v>
      </c>
      <c r="G21" s="125">
        <v>930</v>
      </c>
      <c r="H21" s="126">
        <v>856</v>
      </c>
      <c r="I21" s="126">
        <v>74</v>
      </c>
      <c r="J21" s="126">
        <v>174</v>
      </c>
    </row>
    <row r="22" spans="1:10" ht="24.6" customHeight="1" x14ac:dyDescent="0.15">
      <c r="A22" s="30" t="s">
        <v>51</v>
      </c>
      <c r="B22" s="72" t="s">
        <v>55</v>
      </c>
      <c r="C22" s="125">
        <v>27</v>
      </c>
      <c r="D22" s="126">
        <v>21</v>
      </c>
      <c r="E22" s="126">
        <v>6</v>
      </c>
      <c r="F22" s="124">
        <v>16</v>
      </c>
      <c r="G22" s="125">
        <v>70</v>
      </c>
      <c r="H22" s="121">
        <v>50</v>
      </c>
      <c r="I22" s="121">
        <v>20</v>
      </c>
      <c r="J22" s="121">
        <v>56</v>
      </c>
    </row>
    <row r="23" spans="1:10" ht="24.6" customHeight="1" x14ac:dyDescent="0.15">
      <c r="A23" s="30" t="s">
        <v>28</v>
      </c>
      <c r="B23" s="72" t="s">
        <v>57</v>
      </c>
      <c r="C23" s="125">
        <v>129</v>
      </c>
      <c r="D23" s="126">
        <v>96</v>
      </c>
      <c r="E23" s="126">
        <v>33</v>
      </c>
      <c r="F23" s="124">
        <v>25</v>
      </c>
      <c r="G23" s="125">
        <v>2392</v>
      </c>
      <c r="H23" s="126">
        <v>2020</v>
      </c>
      <c r="I23" s="126">
        <v>372</v>
      </c>
      <c r="J23" s="126">
        <v>135</v>
      </c>
    </row>
    <row r="24" spans="1:10" ht="24.6" customHeight="1" x14ac:dyDescent="0.15">
      <c r="A24" s="30" t="s">
        <v>0</v>
      </c>
      <c r="B24" s="72" t="s">
        <v>58</v>
      </c>
      <c r="C24" s="125">
        <v>24</v>
      </c>
      <c r="D24" s="126">
        <v>23</v>
      </c>
      <c r="E24" s="126">
        <v>1</v>
      </c>
      <c r="F24" s="124">
        <v>1</v>
      </c>
      <c r="G24" s="125">
        <v>313</v>
      </c>
      <c r="H24" s="121">
        <v>305</v>
      </c>
      <c r="I24" s="121">
        <v>8</v>
      </c>
      <c r="J24" s="121">
        <v>3</v>
      </c>
    </row>
    <row r="25" spans="1:10" ht="24.6" customHeight="1" x14ac:dyDescent="0.15">
      <c r="A25" s="31" t="s">
        <v>34</v>
      </c>
      <c r="B25" s="74" t="s">
        <v>160</v>
      </c>
      <c r="C25" s="127">
        <v>129</v>
      </c>
      <c r="D25" s="128">
        <v>100</v>
      </c>
      <c r="E25" s="128">
        <v>29</v>
      </c>
      <c r="F25" s="129">
        <v>17</v>
      </c>
      <c r="G25" s="127">
        <v>494</v>
      </c>
      <c r="H25" s="128">
        <v>421</v>
      </c>
      <c r="I25" s="128">
        <v>73</v>
      </c>
      <c r="J25" s="128">
        <v>57</v>
      </c>
    </row>
    <row r="26" spans="1:10" ht="34.5" customHeight="1" x14ac:dyDescent="0.25">
      <c r="C26" s="75"/>
      <c r="G26" s="39"/>
      <c r="H26" s="206" t="s">
        <v>35</v>
      </c>
      <c r="I26" s="206"/>
      <c r="J26" s="206"/>
    </row>
    <row r="27" spans="1:10" x14ac:dyDescent="0.15">
      <c r="A27" s="69" t="s">
        <v>147</v>
      </c>
      <c r="G27" s="78"/>
    </row>
    <row r="28" spans="1:10" x14ac:dyDescent="0.15">
      <c r="G28" s="78"/>
    </row>
    <row r="29" spans="1:10" x14ac:dyDescent="0.15">
      <c r="G29" s="78"/>
    </row>
    <row r="30" spans="1:10" x14ac:dyDescent="0.15">
      <c r="G30" s="78"/>
    </row>
    <row r="31" spans="1:10" x14ac:dyDescent="0.15">
      <c r="G31" s="78"/>
    </row>
    <row r="32" spans="1:10" x14ac:dyDescent="0.15">
      <c r="G32" s="78"/>
    </row>
    <row r="33" spans="7:7" x14ac:dyDescent="0.15">
      <c r="G33" s="78"/>
    </row>
    <row r="34" spans="7:7" x14ac:dyDescent="0.15">
      <c r="G34" s="78"/>
    </row>
    <row r="35" spans="7:7" x14ac:dyDescent="0.15">
      <c r="G35" s="78"/>
    </row>
    <row r="36" spans="7:7" x14ac:dyDescent="0.15">
      <c r="G36" s="78"/>
    </row>
    <row r="37" spans="7:7" x14ac:dyDescent="0.15">
      <c r="G37" s="78"/>
    </row>
    <row r="38" spans="7:7" x14ac:dyDescent="0.15">
      <c r="G38" s="78"/>
    </row>
    <row r="39" spans="7:7" x14ac:dyDescent="0.15">
      <c r="G39" s="78"/>
    </row>
    <row r="40" spans="7:7" x14ac:dyDescent="0.15">
      <c r="G40" s="78"/>
    </row>
    <row r="41" spans="7:7" x14ac:dyDescent="0.15">
      <c r="G41" s="78"/>
    </row>
    <row r="42" spans="7:7" x14ac:dyDescent="0.15">
      <c r="G42" s="78"/>
    </row>
    <row r="43" spans="7:7" x14ac:dyDescent="0.15">
      <c r="G43" s="78"/>
    </row>
    <row r="44" spans="7:7" x14ac:dyDescent="0.15">
      <c r="G44" s="78"/>
    </row>
    <row r="45" spans="7:7" x14ac:dyDescent="0.15">
      <c r="G45" s="78"/>
    </row>
    <row r="46" spans="7:7" x14ac:dyDescent="0.15">
      <c r="G46" s="78"/>
    </row>
    <row r="47" spans="7:7" x14ac:dyDescent="0.15">
      <c r="G47" s="78"/>
    </row>
    <row r="48" spans="7:7" x14ac:dyDescent="0.15">
      <c r="G48" s="78"/>
    </row>
    <row r="49" spans="7:7" x14ac:dyDescent="0.15">
      <c r="G49" s="78"/>
    </row>
    <row r="50" spans="7:7" x14ac:dyDescent="0.15">
      <c r="G50" s="78"/>
    </row>
    <row r="51" spans="7:7" x14ac:dyDescent="0.15">
      <c r="G51" s="78"/>
    </row>
    <row r="52" spans="7:7" x14ac:dyDescent="0.15">
      <c r="G52" s="78"/>
    </row>
    <row r="53" spans="7:7" x14ac:dyDescent="0.15">
      <c r="G53" s="78"/>
    </row>
    <row r="54" spans="7:7" x14ac:dyDescent="0.15">
      <c r="G54" s="78"/>
    </row>
    <row r="55" spans="7:7" x14ac:dyDescent="0.15">
      <c r="G55" s="78"/>
    </row>
    <row r="56" spans="7:7" x14ac:dyDescent="0.15">
      <c r="G56" s="78"/>
    </row>
    <row r="57" spans="7:7" x14ac:dyDescent="0.15">
      <c r="G57" s="78"/>
    </row>
    <row r="58" spans="7:7" x14ac:dyDescent="0.15">
      <c r="G58" s="78"/>
    </row>
    <row r="59" spans="7:7" x14ac:dyDescent="0.15">
      <c r="G59" s="78"/>
    </row>
    <row r="60" spans="7:7" x14ac:dyDescent="0.15">
      <c r="G60" s="78"/>
    </row>
    <row r="61" spans="7:7" x14ac:dyDescent="0.15">
      <c r="G61" s="78"/>
    </row>
    <row r="62" spans="7:7" x14ac:dyDescent="0.15">
      <c r="G62" s="78"/>
    </row>
    <row r="63" spans="7:7" x14ac:dyDescent="0.15">
      <c r="G63" s="78"/>
    </row>
    <row r="64" spans="7:7" x14ac:dyDescent="0.15">
      <c r="G64" s="78"/>
    </row>
    <row r="65" spans="7:7" x14ac:dyDescent="0.15">
      <c r="G65" s="78"/>
    </row>
    <row r="66" spans="7:7" x14ac:dyDescent="0.15">
      <c r="G66" s="78"/>
    </row>
    <row r="67" spans="7:7" x14ac:dyDescent="0.15">
      <c r="G67" s="78"/>
    </row>
    <row r="68" spans="7:7" x14ac:dyDescent="0.15">
      <c r="G68" s="78"/>
    </row>
    <row r="69" spans="7:7" x14ac:dyDescent="0.15">
      <c r="G69" s="78"/>
    </row>
    <row r="70" spans="7:7" x14ac:dyDescent="0.15">
      <c r="G70" s="78"/>
    </row>
    <row r="71" spans="7:7" x14ac:dyDescent="0.15">
      <c r="G71" s="78"/>
    </row>
    <row r="72" spans="7:7" x14ac:dyDescent="0.15">
      <c r="G72" s="78"/>
    </row>
    <row r="73" spans="7:7" x14ac:dyDescent="0.15">
      <c r="G73" s="78"/>
    </row>
    <row r="74" spans="7:7" x14ac:dyDescent="0.15">
      <c r="G74" s="78"/>
    </row>
    <row r="75" spans="7:7" x14ac:dyDescent="0.15">
      <c r="G75" s="78"/>
    </row>
    <row r="76" spans="7:7" x14ac:dyDescent="0.15">
      <c r="G76" s="78"/>
    </row>
    <row r="77" spans="7:7" x14ac:dyDescent="0.15">
      <c r="G77" s="78"/>
    </row>
    <row r="78" spans="7:7" x14ac:dyDescent="0.15">
      <c r="G78" s="78"/>
    </row>
    <row r="79" spans="7:7" x14ac:dyDescent="0.15">
      <c r="G79" s="78"/>
    </row>
    <row r="80" spans="7:7" x14ac:dyDescent="0.15">
      <c r="G80" s="78"/>
    </row>
    <row r="81" spans="7:7" x14ac:dyDescent="0.15">
      <c r="G81" s="78"/>
    </row>
    <row r="82" spans="7:7" x14ac:dyDescent="0.15">
      <c r="G82" s="78"/>
    </row>
    <row r="83" spans="7:7" x14ac:dyDescent="0.15">
      <c r="G83" s="78"/>
    </row>
    <row r="84" spans="7:7" x14ac:dyDescent="0.15">
      <c r="G84" s="78"/>
    </row>
    <row r="85" spans="7:7" x14ac:dyDescent="0.15">
      <c r="G85" s="78"/>
    </row>
    <row r="86" spans="7:7" x14ac:dyDescent="0.15">
      <c r="G86" s="78"/>
    </row>
    <row r="87" spans="7:7" x14ac:dyDescent="0.15">
      <c r="G87" s="78"/>
    </row>
    <row r="88" spans="7:7" x14ac:dyDescent="0.15">
      <c r="G88" s="78"/>
    </row>
    <row r="89" spans="7:7" x14ac:dyDescent="0.15">
      <c r="G89" s="78"/>
    </row>
    <row r="90" spans="7:7" x14ac:dyDescent="0.15">
      <c r="G90" s="78"/>
    </row>
    <row r="91" spans="7:7" x14ac:dyDescent="0.15">
      <c r="G91" s="78"/>
    </row>
    <row r="92" spans="7:7" x14ac:dyDescent="0.15">
      <c r="G92" s="78"/>
    </row>
    <row r="93" spans="7:7" x14ac:dyDescent="0.15">
      <c r="G93" s="78"/>
    </row>
    <row r="94" spans="7:7" x14ac:dyDescent="0.15">
      <c r="G94" s="78"/>
    </row>
    <row r="95" spans="7:7" x14ac:dyDescent="0.15">
      <c r="G95" s="78"/>
    </row>
    <row r="96" spans="7:7" x14ac:dyDescent="0.15">
      <c r="G96" s="78"/>
    </row>
    <row r="97" spans="7:7" x14ac:dyDescent="0.15">
      <c r="G97" s="78"/>
    </row>
    <row r="98" spans="7:7" x14ac:dyDescent="0.15">
      <c r="G98" s="78"/>
    </row>
    <row r="99" spans="7:7" x14ac:dyDescent="0.15">
      <c r="G99" s="78"/>
    </row>
    <row r="100" spans="7:7" x14ac:dyDescent="0.15">
      <c r="G100" s="78"/>
    </row>
    <row r="101" spans="7:7" x14ac:dyDescent="0.15">
      <c r="G101" s="78"/>
    </row>
    <row r="102" spans="7:7" x14ac:dyDescent="0.15">
      <c r="G102" s="78"/>
    </row>
    <row r="103" spans="7:7" x14ac:dyDescent="0.15">
      <c r="G103" s="78"/>
    </row>
    <row r="104" spans="7:7" x14ac:dyDescent="0.15">
      <c r="G104" s="78"/>
    </row>
    <row r="105" spans="7:7" x14ac:dyDescent="0.15">
      <c r="G105" s="78"/>
    </row>
    <row r="106" spans="7:7" x14ac:dyDescent="0.15">
      <c r="G106" s="78"/>
    </row>
    <row r="107" spans="7:7" x14ac:dyDescent="0.15">
      <c r="G107" s="78"/>
    </row>
    <row r="108" spans="7:7" x14ac:dyDescent="0.15">
      <c r="G108" s="78"/>
    </row>
    <row r="109" spans="7:7" x14ac:dyDescent="0.15">
      <c r="G109" s="78"/>
    </row>
    <row r="110" spans="7:7" x14ac:dyDescent="0.15">
      <c r="G110" s="78"/>
    </row>
    <row r="111" spans="7:7" x14ac:dyDescent="0.15">
      <c r="G111" s="78"/>
    </row>
    <row r="112" spans="7:7" x14ac:dyDescent="0.15">
      <c r="G112" s="78"/>
    </row>
    <row r="113" spans="7:7" x14ac:dyDescent="0.15">
      <c r="G113" s="78"/>
    </row>
    <row r="114" spans="7:7" x14ac:dyDescent="0.15">
      <c r="G114" s="78"/>
    </row>
    <row r="115" spans="7:7" x14ac:dyDescent="0.15">
      <c r="G115" s="78"/>
    </row>
    <row r="116" spans="7:7" x14ac:dyDescent="0.15">
      <c r="G116" s="78"/>
    </row>
    <row r="117" spans="7:7" x14ac:dyDescent="0.15">
      <c r="G117" s="78"/>
    </row>
    <row r="118" spans="7:7" x14ac:dyDescent="0.15">
      <c r="G118" s="78"/>
    </row>
    <row r="119" spans="7:7" x14ac:dyDescent="0.15">
      <c r="G119" s="78"/>
    </row>
    <row r="120" spans="7:7" x14ac:dyDescent="0.15">
      <c r="G120" s="78"/>
    </row>
    <row r="121" spans="7:7" x14ac:dyDescent="0.15">
      <c r="G121" s="78"/>
    </row>
    <row r="122" spans="7:7" x14ac:dyDescent="0.15">
      <c r="G122" s="78"/>
    </row>
    <row r="123" spans="7:7" x14ac:dyDescent="0.15">
      <c r="G123" s="78"/>
    </row>
    <row r="124" spans="7:7" x14ac:dyDescent="0.15">
      <c r="G124" s="78"/>
    </row>
    <row r="125" spans="7:7" x14ac:dyDescent="0.15">
      <c r="G125" s="78"/>
    </row>
    <row r="126" spans="7:7" x14ac:dyDescent="0.15">
      <c r="G126" s="78"/>
    </row>
    <row r="127" spans="7:7" x14ac:dyDescent="0.15">
      <c r="G127" s="78"/>
    </row>
    <row r="128" spans="7:7" x14ac:dyDescent="0.15">
      <c r="G128" s="78"/>
    </row>
    <row r="129" spans="7:7" x14ac:dyDescent="0.15">
      <c r="G129" s="78"/>
    </row>
    <row r="130" spans="7:7" x14ac:dyDescent="0.15">
      <c r="G130" s="78"/>
    </row>
    <row r="131" spans="7:7" x14ac:dyDescent="0.15">
      <c r="G131" s="78"/>
    </row>
    <row r="132" spans="7:7" x14ac:dyDescent="0.15">
      <c r="G132" s="78"/>
    </row>
    <row r="133" spans="7:7" x14ac:dyDescent="0.15">
      <c r="G133" s="78"/>
    </row>
  </sheetData>
  <mergeCells count="13">
    <mergeCell ref="E2:F2"/>
    <mergeCell ref="C3:F3"/>
    <mergeCell ref="G3:J3"/>
    <mergeCell ref="H26:J26"/>
    <mergeCell ref="A3:B6"/>
    <mergeCell ref="C4:C6"/>
    <mergeCell ref="F4:F6"/>
    <mergeCell ref="G4:G6"/>
    <mergeCell ref="J4:J6"/>
    <mergeCell ref="D5:D6"/>
    <mergeCell ref="E5:E6"/>
    <mergeCell ref="H5:H6"/>
    <mergeCell ref="I5:I6"/>
  </mergeCells>
  <phoneticPr fontId="3"/>
  <pageMargins left="0.70866141732283472" right="0.59055118110236227" top="0.78740157480314965" bottom="0.78740157480314965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6"/>
  <sheetViews>
    <sheetView showGridLines="0" zoomScale="85" zoomScaleNormal="85" workbookViewId="0">
      <selection activeCell="C5" sqref="C5:C23"/>
    </sheetView>
  </sheetViews>
  <sheetFormatPr defaultRowHeight="15" x14ac:dyDescent="0.25"/>
  <cols>
    <col min="1" max="1" width="6.5" style="16" customWidth="1"/>
    <col min="2" max="2" width="30.625" style="16" bestFit="1" customWidth="1"/>
    <col min="3" max="3" width="7.875" style="16" bestFit="1" customWidth="1"/>
    <col min="4" max="6" width="7.625" style="16" bestFit="1" customWidth="1"/>
    <col min="7" max="7" width="9.75" style="16" bestFit="1" customWidth="1"/>
    <col min="8" max="9" width="9.125" style="16" bestFit="1" customWidth="1"/>
    <col min="10" max="10" width="9.375" style="16" customWidth="1"/>
    <col min="11" max="248" width="9" style="16" customWidth="1"/>
    <col min="249" max="249" width="4.625" style="16" customWidth="1"/>
    <col min="250" max="250" width="1.125" style="16" customWidth="1"/>
    <col min="251" max="251" width="14.375" style="16" customWidth="1"/>
    <col min="252" max="252" width="1.125" style="16" customWidth="1"/>
    <col min="253" max="253" width="7.625" style="16" customWidth="1"/>
    <col min="254" max="254" width="1.125" style="16" customWidth="1"/>
    <col min="255" max="255" width="7.375" style="16" customWidth="1"/>
    <col min="256" max="256" width="1" style="16" customWidth="1"/>
    <col min="257" max="257" width="7.375" style="16" customWidth="1"/>
    <col min="258" max="258" width="1" style="16" customWidth="1"/>
    <col min="259" max="259" width="7.375" style="16" customWidth="1"/>
    <col min="260" max="260" width="1" style="16" customWidth="1"/>
    <col min="261" max="261" width="7.375" style="16" customWidth="1"/>
    <col min="262" max="262" width="1" style="16" customWidth="1"/>
    <col min="263" max="263" width="7.375" style="16" customWidth="1"/>
    <col min="264" max="264" width="1" style="16" customWidth="1"/>
    <col min="265" max="265" width="7.375" style="16" customWidth="1"/>
    <col min="266" max="266" width="1" style="16" customWidth="1"/>
    <col min="267" max="504" width="9" style="16" customWidth="1"/>
    <col min="505" max="505" width="4.625" style="16" customWidth="1"/>
    <col min="506" max="506" width="1.125" style="16" customWidth="1"/>
    <col min="507" max="507" width="14.375" style="16" customWidth="1"/>
    <col min="508" max="508" width="1.125" style="16" customWidth="1"/>
    <col min="509" max="509" width="7.625" style="16" customWidth="1"/>
    <col min="510" max="510" width="1.125" style="16" customWidth="1"/>
    <col min="511" max="511" width="7.375" style="16" customWidth="1"/>
    <col min="512" max="512" width="1" style="16" customWidth="1"/>
    <col min="513" max="513" width="7.375" style="16" customWidth="1"/>
    <col min="514" max="514" width="1" style="16" customWidth="1"/>
    <col min="515" max="515" width="7.375" style="16" customWidth="1"/>
    <col min="516" max="516" width="1" style="16" customWidth="1"/>
    <col min="517" max="517" width="7.375" style="16" customWidth="1"/>
    <col min="518" max="518" width="1" style="16" customWidth="1"/>
    <col min="519" max="519" width="7.375" style="16" customWidth="1"/>
    <col min="520" max="520" width="1" style="16" customWidth="1"/>
    <col min="521" max="521" width="7.375" style="16" customWidth="1"/>
    <col min="522" max="522" width="1" style="16" customWidth="1"/>
    <col min="523" max="760" width="9" style="16" customWidth="1"/>
    <col min="761" max="761" width="4.625" style="16" customWidth="1"/>
    <col min="762" max="762" width="1.125" style="16" customWidth="1"/>
    <col min="763" max="763" width="14.375" style="16" customWidth="1"/>
    <col min="764" max="764" width="1.125" style="16" customWidth="1"/>
    <col min="765" max="765" width="7.625" style="16" customWidth="1"/>
    <col min="766" max="766" width="1.125" style="16" customWidth="1"/>
    <col min="767" max="767" width="7.375" style="16" customWidth="1"/>
    <col min="768" max="768" width="1" style="16" customWidth="1"/>
    <col min="769" max="769" width="7.375" style="16" customWidth="1"/>
    <col min="770" max="770" width="1" style="16" customWidth="1"/>
    <col min="771" max="771" width="7.375" style="16" customWidth="1"/>
    <col min="772" max="772" width="1" style="16" customWidth="1"/>
    <col min="773" max="773" width="7.375" style="16" customWidth="1"/>
    <col min="774" max="774" width="1" style="16" customWidth="1"/>
    <col min="775" max="775" width="7.375" style="16" customWidth="1"/>
    <col min="776" max="776" width="1" style="16" customWidth="1"/>
    <col min="777" max="777" width="7.375" style="16" customWidth="1"/>
    <col min="778" max="778" width="1" style="16" customWidth="1"/>
    <col min="779" max="1016" width="9" style="16" customWidth="1"/>
    <col min="1017" max="1017" width="4.625" style="16" customWidth="1"/>
    <col min="1018" max="1018" width="1.125" style="16" customWidth="1"/>
    <col min="1019" max="1019" width="14.375" style="16" customWidth="1"/>
    <col min="1020" max="1020" width="1.125" style="16" customWidth="1"/>
    <col min="1021" max="1021" width="7.625" style="16" customWidth="1"/>
    <col min="1022" max="1022" width="1.125" style="16" customWidth="1"/>
    <col min="1023" max="1023" width="7.375" style="16" customWidth="1"/>
    <col min="1024" max="1024" width="1" style="16" customWidth="1"/>
    <col min="1025" max="1025" width="7.375" style="16" customWidth="1"/>
    <col min="1026" max="1026" width="1" style="16" customWidth="1"/>
    <col min="1027" max="1027" width="7.375" style="16" customWidth="1"/>
    <col min="1028" max="1028" width="1" style="16" customWidth="1"/>
    <col min="1029" max="1029" width="7.375" style="16" customWidth="1"/>
    <col min="1030" max="1030" width="1" style="16" customWidth="1"/>
    <col min="1031" max="1031" width="7.375" style="16" customWidth="1"/>
    <col min="1032" max="1032" width="1" style="16" customWidth="1"/>
    <col min="1033" max="1033" width="7.375" style="16" customWidth="1"/>
    <col min="1034" max="1034" width="1" style="16" customWidth="1"/>
    <col min="1035" max="1272" width="9" style="16" customWidth="1"/>
    <col min="1273" max="1273" width="4.625" style="16" customWidth="1"/>
    <col min="1274" max="1274" width="1.125" style="16" customWidth="1"/>
    <col min="1275" max="1275" width="14.375" style="16" customWidth="1"/>
    <col min="1276" max="1276" width="1.125" style="16" customWidth="1"/>
    <col min="1277" max="1277" width="7.625" style="16" customWidth="1"/>
    <col min="1278" max="1278" width="1.125" style="16" customWidth="1"/>
    <col min="1279" max="1279" width="7.375" style="16" customWidth="1"/>
    <col min="1280" max="1280" width="1" style="16" customWidth="1"/>
    <col min="1281" max="1281" width="7.375" style="16" customWidth="1"/>
    <col min="1282" max="1282" width="1" style="16" customWidth="1"/>
    <col min="1283" max="1283" width="7.375" style="16" customWidth="1"/>
    <col min="1284" max="1284" width="1" style="16" customWidth="1"/>
    <col min="1285" max="1285" width="7.375" style="16" customWidth="1"/>
    <col min="1286" max="1286" width="1" style="16" customWidth="1"/>
    <col min="1287" max="1287" width="7.375" style="16" customWidth="1"/>
    <col min="1288" max="1288" width="1" style="16" customWidth="1"/>
    <col min="1289" max="1289" width="7.375" style="16" customWidth="1"/>
    <col min="1290" max="1290" width="1" style="16" customWidth="1"/>
    <col min="1291" max="1528" width="9" style="16" customWidth="1"/>
    <col min="1529" max="1529" width="4.625" style="16" customWidth="1"/>
    <col min="1530" max="1530" width="1.125" style="16" customWidth="1"/>
    <col min="1531" max="1531" width="14.375" style="16" customWidth="1"/>
    <col min="1532" max="1532" width="1.125" style="16" customWidth="1"/>
    <col min="1533" max="1533" width="7.625" style="16" customWidth="1"/>
    <col min="1534" max="1534" width="1.125" style="16" customWidth="1"/>
    <col min="1535" max="1535" width="7.375" style="16" customWidth="1"/>
    <col min="1536" max="1536" width="1" style="16" customWidth="1"/>
    <col min="1537" max="1537" width="7.375" style="16" customWidth="1"/>
    <col min="1538" max="1538" width="1" style="16" customWidth="1"/>
    <col min="1539" max="1539" width="7.375" style="16" customWidth="1"/>
    <col min="1540" max="1540" width="1" style="16" customWidth="1"/>
    <col min="1541" max="1541" width="7.375" style="16" customWidth="1"/>
    <col min="1542" max="1542" width="1" style="16" customWidth="1"/>
    <col min="1543" max="1543" width="7.375" style="16" customWidth="1"/>
    <col min="1544" max="1544" width="1" style="16" customWidth="1"/>
    <col min="1545" max="1545" width="7.375" style="16" customWidth="1"/>
    <col min="1546" max="1546" width="1" style="16" customWidth="1"/>
    <col min="1547" max="1784" width="9" style="16" customWidth="1"/>
    <col min="1785" max="1785" width="4.625" style="16" customWidth="1"/>
    <col min="1786" max="1786" width="1.125" style="16" customWidth="1"/>
    <col min="1787" max="1787" width="14.375" style="16" customWidth="1"/>
    <col min="1788" max="1788" width="1.125" style="16" customWidth="1"/>
    <col min="1789" max="1789" width="7.625" style="16" customWidth="1"/>
    <col min="1790" max="1790" width="1.125" style="16" customWidth="1"/>
    <col min="1791" max="1791" width="7.375" style="16" customWidth="1"/>
    <col min="1792" max="1792" width="1" style="16" customWidth="1"/>
    <col min="1793" max="1793" width="7.375" style="16" customWidth="1"/>
    <col min="1794" max="1794" width="1" style="16" customWidth="1"/>
    <col min="1795" max="1795" width="7.375" style="16" customWidth="1"/>
    <col min="1796" max="1796" width="1" style="16" customWidth="1"/>
    <col min="1797" max="1797" width="7.375" style="16" customWidth="1"/>
    <col min="1798" max="1798" width="1" style="16" customWidth="1"/>
    <col min="1799" max="1799" width="7.375" style="16" customWidth="1"/>
    <col min="1800" max="1800" width="1" style="16" customWidth="1"/>
    <col min="1801" max="1801" width="7.375" style="16" customWidth="1"/>
    <col min="1802" max="1802" width="1" style="16" customWidth="1"/>
    <col min="1803" max="2040" width="9" style="16" customWidth="1"/>
    <col min="2041" max="2041" width="4.625" style="16" customWidth="1"/>
    <col min="2042" max="2042" width="1.125" style="16" customWidth="1"/>
    <col min="2043" max="2043" width="14.375" style="16" customWidth="1"/>
    <col min="2044" max="2044" width="1.125" style="16" customWidth="1"/>
    <col min="2045" max="2045" width="7.625" style="16" customWidth="1"/>
    <col min="2046" max="2046" width="1.125" style="16" customWidth="1"/>
    <col min="2047" max="2047" width="7.375" style="16" customWidth="1"/>
    <col min="2048" max="2048" width="1" style="16" customWidth="1"/>
    <col min="2049" max="2049" width="7.375" style="16" customWidth="1"/>
    <col min="2050" max="2050" width="1" style="16" customWidth="1"/>
    <col min="2051" max="2051" width="7.375" style="16" customWidth="1"/>
    <col min="2052" max="2052" width="1" style="16" customWidth="1"/>
    <col min="2053" max="2053" width="7.375" style="16" customWidth="1"/>
    <col min="2054" max="2054" width="1" style="16" customWidth="1"/>
    <col min="2055" max="2055" width="7.375" style="16" customWidth="1"/>
    <col min="2056" max="2056" width="1" style="16" customWidth="1"/>
    <col min="2057" max="2057" width="7.375" style="16" customWidth="1"/>
    <col min="2058" max="2058" width="1" style="16" customWidth="1"/>
    <col min="2059" max="2296" width="9" style="16" customWidth="1"/>
    <col min="2297" max="2297" width="4.625" style="16" customWidth="1"/>
    <col min="2298" max="2298" width="1.125" style="16" customWidth="1"/>
    <col min="2299" max="2299" width="14.375" style="16" customWidth="1"/>
    <col min="2300" max="2300" width="1.125" style="16" customWidth="1"/>
    <col min="2301" max="2301" width="7.625" style="16" customWidth="1"/>
    <col min="2302" max="2302" width="1.125" style="16" customWidth="1"/>
    <col min="2303" max="2303" width="7.375" style="16" customWidth="1"/>
    <col min="2304" max="2304" width="1" style="16" customWidth="1"/>
    <col min="2305" max="2305" width="7.375" style="16" customWidth="1"/>
    <col min="2306" max="2306" width="1" style="16" customWidth="1"/>
    <col min="2307" max="2307" width="7.375" style="16" customWidth="1"/>
    <col min="2308" max="2308" width="1" style="16" customWidth="1"/>
    <col min="2309" max="2309" width="7.375" style="16" customWidth="1"/>
    <col min="2310" max="2310" width="1" style="16" customWidth="1"/>
    <col min="2311" max="2311" width="7.375" style="16" customWidth="1"/>
    <col min="2312" max="2312" width="1" style="16" customWidth="1"/>
    <col min="2313" max="2313" width="7.375" style="16" customWidth="1"/>
    <col min="2314" max="2314" width="1" style="16" customWidth="1"/>
    <col min="2315" max="2552" width="9" style="16" customWidth="1"/>
    <col min="2553" max="2553" width="4.625" style="16" customWidth="1"/>
    <col min="2554" max="2554" width="1.125" style="16" customWidth="1"/>
    <col min="2555" max="2555" width="14.375" style="16" customWidth="1"/>
    <col min="2556" max="2556" width="1.125" style="16" customWidth="1"/>
    <col min="2557" max="2557" width="7.625" style="16" customWidth="1"/>
    <col min="2558" max="2558" width="1.125" style="16" customWidth="1"/>
    <col min="2559" max="2559" width="7.375" style="16" customWidth="1"/>
    <col min="2560" max="2560" width="1" style="16" customWidth="1"/>
    <col min="2561" max="2561" width="7.375" style="16" customWidth="1"/>
    <col min="2562" max="2562" width="1" style="16" customWidth="1"/>
    <col min="2563" max="2563" width="7.375" style="16" customWidth="1"/>
    <col min="2564" max="2564" width="1" style="16" customWidth="1"/>
    <col min="2565" max="2565" width="7.375" style="16" customWidth="1"/>
    <col min="2566" max="2566" width="1" style="16" customWidth="1"/>
    <col min="2567" max="2567" width="7.375" style="16" customWidth="1"/>
    <col min="2568" max="2568" width="1" style="16" customWidth="1"/>
    <col min="2569" max="2569" width="7.375" style="16" customWidth="1"/>
    <col min="2570" max="2570" width="1" style="16" customWidth="1"/>
    <col min="2571" max="2808" width="9" style="16" customWidth="1"/>
    <col min="2809" max="2809" width="4.625" style="16" customWidth="1"/>
    <col min="2810" max="2810" width="1.125" style="16" customWidth="1"/>
    <col min="2811" max="2811" width="14.375" style="16" customWidth="1"/>
    <col min="2812" max="2812" width="1.125" style="16" customWidth="1"/>
    <col min="2813" max="2813" width="7.625" style="16" customWidth="1"/>
    <col min="2814" max="2814" width="1.125" style="16" customWidth="1"/>
    <col min="2815" max="2815" width="7.375" style="16" customWidth="1"/>
    <col min="2816" max="2816" width="1" style="16" customWidth="1"/>
    <col min="2817" max="2817" width="7.375" style="16" customWidth="1"/>
    <col min="2818" max="2818" width="1" style="16" customWidth="1"/>
    <col min="2819" max="2819" width="7.375" style="16" customWidth="1"/>
    <col min="2820" max="2820" width="1" style="16" customWidth="1"/>
    <col min="2821" max="2821" width="7.375" style="16" customWidth="1"/>
    <col min="2822" max="2822" width="1" style="16" customWidth="1"/>
    <col min="2823" max="2823" width="7.375" style="16" customWidth="1"/>
    <col min="2824" max="2824" width="1" style="16" customWidth="1"/>
    <col min="2825" max="2825" width="7.375" style="16" customWidth="1"/>
    <col min="2826" max="2826" width="1" style="16" customWidth="1"/>
    <col min="2827" max="3064" width="9" style="16" customWidth="1"/>
    <col min="3065" max="3065" width="4.625" style="16" customWidth="1"/>
    <col min="3066" max="3066" width="1.125" style="16" customWidth="1"/>
    <col min="3067" max="3067" width="14.375" style="16" customWidth="1"/>
    <col min="3068" max="3068" width="1.125" style="16" customWidth="1"/>
    <col min="3069" max="3069" width="7.625" style="16" customWidth="1"/>
    <col min="3070" max="3070" width="1.125" style="16" customWidth="1"/>
    <col min="3071" max="3071" width="7.375" style="16" customWidth="1"/>
    <col min="3072" max="3072" width="1" style="16" customWidth="1"/>
    <col min="3073" max="3073" width="7.375" style="16" customWidth="1"/>
    <col min="3074" max="3074" width="1" style="16" customWidth="1"/>
    <col min="3075" max="3075" width="7.375" style="16" customWidth="1"/>
    <col min="3076" max="3076" width="1" style="16" customWidth="1"/>
    <col min="3077" max="3077" width="7.375" style="16" customWidth="1"/>
    <col min="3078" max="3078" width="1" style="16" customWidth="1"/>
    <col min="3079" max="3079" width="7.375" style="16" customWidth="1"/>
    <col min="3080" max="3080" width="1" style="16" customWidth="1"/>
    <col min="3081" max="3081" width="7.375" style="16" customWidth="1"/>
    <col min="3082" max="3082" width="1" style="16" customWidth="1"/>
    <col min="3083" max="3320" width="9" style="16" customWidth="1"/>
    <col min="3321" max="3321" width="4.625" style="16" customWidth="1"/>
    <col min="3322" max="3322" width="1.125" style="16" customWidth="1"/>
    <col min="3323" max="3323" width="14.375" style="16" customWidth="1"/>
    <col min="3324" max="3324" width="1.125" style="16" customWidth="1"/>
    <col min="3325" max="3325" width="7.625" style="16" customWidth="1"/>
    <col min="3326" max="3326" width="1.125" style="16" customWidth="1"/>
    <col min="3327" max="3327" width="7.375" style="16" customWidth="1"/>
    <col min="3328" max="3328" width="1" style="16" customWidth="1"/>
    <col min="3329" max="3329" width="7.375" style="16" customWidth="1"/>
    <col min="3330" max="3330" width="1" style="16" customWidth="1"/>
    <col min="3331" max="3331" width="7.375" style="16" customWidth="1"/>
    <col min="3332" max="3332" width="1" style="16" customWidth="1"/>
    <col min="3333" max="3333" width="7.375" style="16" customWidth="1"/>
    <col min="3334" max="3334" width="1" style="16" customWidth="1"/>
    <col min="3335" max="3335" width="7.375" style="16" customWidth="1"/>
    <col min="3336" max="3336" width="1" style="16" customWidth="1"/>
    <col min="3337" max="3337" width="7.375" style="16" customWidth="1"/>
    <col min="3338" max="3338" width="1" style="16" customWidth="1"/>
    <col min="3339" max="3576" width="9" style="16" customWidth="1"/>
    <col min="3577" max="3577" width="4.625" style="16" customWidth="1"/>
    <col min="3578" max="3578" width="1.125" style="16" customWidth="1"/>
    <col min="3579" max="3579" width="14.375" style="16" customWidth="1"/>
    <col min="3580" max="3580" width="1.125" style="16" customWidth="1"/>
    <col min="3581" max="3581" width="7.625" style="16" customWidth="1"/>
    <col min="3582" max="3582" width="1.125" style="16" customWidth="1"/>
    <col min="3583" max="3583" width="7.375" style="16" customWidth="1"/>
    <col min="3584" max="3584" width="1" style="16" customWidth="1"/>
    <col min="3585" max="3585" width="7.375" style="16" customWidth="1"/>
    <col min="3586" max="3586" width="1" style="16" customWidth="1"/>
    <col min="3587" max="3587" width="7.375" style="16" customWidth="1"/>
    <col min="3588" max="3588" width="1" style="16" customWidth="1"/>
    <col min="3589" max="3589" width="7.375" style="16" customWidth="1"/>
    <col min="3590" max="3590" width="1" style="16" customWidth="1"/>
    <col min="3591" max="3591" width="7.375" style="16" customWidth="1"/>
    <col min="3592" max="3592" width="1" style="16" customWidth="1"/>
    <col min="3593" max="3593" width="7.375" style="16" customWidth="1"/>
    <col min="3594" max="3594" width="1" style="16" customWidth="1"/>
    <col min="3595" max="3832" width="9" style="16" customWidth="1"/>
    <col min="3833" max="3833" width="4.625" style="16" customWidth="1"/>
    <col min="3834" max="3834" width="1.125" style="16" customWidth="1"/>
    <col min="3835" max="3835" width="14.375" style="16" customWidth="1"/>
    <col min="3836" max="3836" width="1.125" style="16" customWidth="1"/>
    <col min="3837" max="3837" width="7.625" style="16" customWidth="1"/>
    <col min="3838" max="3838" width="1.125" style="16" customWidth="1"/>
    <col min="3839" max="3839" width="7.375" style="16" customWidth="1"/>
    <col min="3840" max="3840" width="1" style="16" customWidth="1"/>
    <col min="3841" max="3841" width="7.375" style="16" customWidth="1"/>
    <col min="3842" max="3842" width="1" style="16" customWidth="1"/>
    <col min="3843" max="3843" width="7.375" style="16" customWidth="1"/>
    <col min="3844" max="3844" width="1" style="16" customWidth="1"/>
    <col min="3845" max="3845" width="7.375" style="16" customWidth="1"/>
    <col min="3846" max="3846" width="1" style="16" customWidth="1"/>
    <col min="3847" max="3847" width="7.375" style="16" customWidth="1"/>
    <col min="3848" max="3848" width="1" style="16" customWidth="1"/>
    <col min="3849" max="3849" width="7.375" style="16" customWidth="1"/>
    <col min="3850" max="3850" width="1" style="16" customWidth="1"/>
    <col min="3851" max="4088" width="9" style="16" customWidth="1"/>
    <col min="4089" max="4089" width="4.625" style="16" customWidth="1"/>
    <col min="4090" max="4090" width="1.125" style="16" customWidth="1"/>
    <col min="4091" max="4091" width="14.375" style="16" customWidth="1"/>
    <col min="4092" max="4092" width="1.125" style="16" customWidth="1"/>
    <col min="4093" max="4093" width="7.625" style="16" customWidth="1"/>
    <col min="4094" max="4094" width="1.125" style="16" customWidth="1"/>
    <col min="4095" max="4095" width="7.375" style="16" customWidth="1"/>
    <col min="4096" max="4096" width="1" style="16" customWidth="1"/>
    <col min="4097" max="4097" width="7.375" style="16" customWidth="1"/>
    <col min="4098" max="4098" width="1" style="16" customWidth="1"/>
    <col min="4099" max="4099" width="7.375" style="16" customWidth="1"/>
    <col min="4100" max="4100" width="1" style="16" customWidth="1"/>
    <col min="4101" max="4101" width="7.375" style="16" customWidth="1"/>
    <col min="4102" max="4102" width="1" style="16" customWidth="1"/>
    <col min="4103" max="4103" width="7.375" style="16" customWidth="1"/>
    <col min="4104" max="4104" width="1" style="16" customWidth="1"/>
    <col min="4105" max="4105" width="7.375" style="16" customWidth="1"/>
    <col min="4106" max="4106" width="1" style="16" customWidth="1"/>
    <col min="4107" max="4344" width="9" style="16" customWidth="1"/>
    <col min="4345" max="4345" width="4.625" style="16" customWidth="1"/>
    <col min="4346" max="4346" width="1.125" style="16" customWidth="1"/>
    <col min="4347" max="4347" width="14.375" style="16" customWidth="1"/>
    <col min="4348" max="4348" width="1.125" style="16" customWidth="1"/>
    <col min="4349" max="4349" width="7.625" style="16" customWidth="1"/>
    <col min="4350" max="4350" width="1.125" style="16" customWidth="1"/>
    <col min="4351" max="4351" width="7.375" style="16" customWidth="1"/>
    <col min="4352" max="4352" width="1" style="16" customWidth="1"/>
    <col min="4353" max="4353" width="7.375" style="16" customWidth="1"/>
    <col min="4354" max="4354" width="1" style="16" customWidth="1"/>
    <col min="4355" max="4355" width="7.375" style="16" customWidth="1"/>
    <col min="4356" max="4356" width="1" style="16" customWidth="1"/>
    <col min="4357" max="4357" width="7.375" style="16" customWidth="1"/>
    <col min="4358" max="4358" width="1" style="16" customWidth="1"/>
    <col min="4359" max="4359" width="7.375" style="16" customWidth="1"/>
    <col min="4360" max="4360" width="1" style="16" customWidth="1"/>
    <col min="4361" max="4361" width="7.375" style="16" customWidth="1"/>
    <col min="4362" max="4362" width="1" style="16" customWidth="1"/>
    <col min="4363" max="4600" width="9" style="16" customWidth="1"/>
    <col min="4601" max="4601" width="4.625" style="16" customWidth="1"/>
    <col min="4602" max="4602" width="1.125" style="16" customWidth="1"/>
    <col min="4603" max="4603" width="14.375" style="16" customWidth="1"/>
    <col min="4604" max="4604" width="1.125" style="16" customWidth="1"/>
    <col min="4605" max="4605" width="7.625" style="16" customWidth="1"/>
    <col min="4606" max="4606" width="1.125" style="16" customWidth="1"/>
    <col min="4607" max="4607" width="7.375" style="16" customWidth="1"/>
    <col min="4608" max="4608" width="1" style="16" customWidth="1"/>
    <col min="4609" max="4609" width="7.375" style="16" customWidth="1"/>
    <col min="4610" max="4610" width="1" style="16" customWidth="1"/>
    <col min="4611" max="4611" width="7.375" style="16" customWidth="1"/>
    <col min="4612" max="4612" width="1" style="16" customWidth="1"/>
    <col min="4613" max="4613" width="7.375" style="16" customWidth="1"/>
    <col min="4614" max="4614" width="1" style="16" customWidth="1"/>
    <col min="4615" max="4615" width="7.375" style="16" customWidth="1"/>
    <col min="4616" max="4616" width="1" style="16" customWidth="1"/>
    <col min="4617" max="4617" width="7.375" style="16" customWidth="1"/>
    <col min="4618" max="4618" width="1" style="16" customWidth="1"/>
    <col min="4619" max="4856" width="9" style="16" customWidth="1"/>
    <col min="4857" max="4857" width="4.625" style="16" customWidth="1"/>
    <col min="4858" max="4858" width="1.125" style="16" customWidth="1"/>
    <col min="4859" max="4859" width="14.375" style="16" customWidth="1"/>
    <col min="4860" max="4860" width="1.125" style="16" customWidth="1"/>
    <col min="4861" max="4861" width="7.625" style="16" customWidth="1"/>
    <col min="4862" max="4862" width="1.125" style="16" customWidth="1"/>
    <col min="4863" max="4863" width="7.375" style="16" customWidth="1"/>
    <col min="4864" max="4864" width="1" style="16" customWidth="1"/>
    <col min="4865" max="4865" width="7.375" style="16" customWidth="1"/>
    <col min="4866" max="4866" width="1" style="16" customWidth="1"/>
    <col min="4867" max="4867" width="7.375" style="16" customWidth="1"/>
    <col min="4868" max="4868" width="1" style="16" customWidth="1"/>
    <col min="4869" max="4869" width="7.375" style="16" customWidth="1"/>
    <col min="4870" max="4870" width="1" style="16" customWidth="1"/>
    <col min="4871" max="4871" width="7.375" style="16" customWidth="1"/>
    <col min="4872" max="4872" width="1" style="16" customWidth="1"/>
    <col min="4873" max="4873" width="7.375" style="16" customWidth="1"/>
    <col min="4874" max="4874" width="1" style="16" customWidth="1"/>
    <col min="4875" max="5112" width="9" style="16" customWidth="1"/>
    <col min="5113" max="5113" width="4.625" style="16" customWidth="1"/>
    <col min="5114" max="5114" width="1.125" style="16" customWidth="1"/>
    <col min="5115" max="5115" width="14.375" style="16" customWidth="1"/>
    <col min="5116" max="5116" width="1.125" style="16" customWidth="1"/>
    <col min="5117" max="5117" width="7.625" style="16" customWidth="1"/>
    <col min="5118" max="5118" width="1.125" style="16" customWidth="1"/>
    <col min="5119" max="5119" width="7.375" style="16" customWidth="1"/>
    <col min="5120" max="5120" width="1" style="16" customWidth="1"/>
    <col min="5121" max="5121" width="7.375" style="16" customWidth="1"/>
    <col min="5122" max="5122" width="1" style="16" customWidth="1"/>
    <col min="5123" max="5123" width="7.375" style="16" customWidth="1"/>
    <col min="5124" max="5124" width="1" style="16" customWidth="1"/>
    <col min="5125" max="5125" width="7.375" style="16" customWidth="1"/>
    <col min="5126" max="5126" width="1" style="16" customWidth="1"/>
    <col min="5127" max="5127" width="7.375" style="16" customWidth="1"/>
    <col min="5128" max="5128" width="1" style="16" customWidth="1"/>
    <col min="5129" max="5129" width="7.375" style="16" customWidth="1"/>
    <col min="5130" max="5130" width="1" style="16" customWidth="1"/>
    <col min="5131" max="5368" width="9" style="16" customWidth="1"/>
    <col min="5369" max="5369" width="4.625" style="16" customWidth="1"/>
    <col min="5370" max="5370" width="1.125" style="16" customWidth="1"/>
    <col min="5371" max="5371" width="14.375" style="16" customWidth="1"/>
    <col min="5372" max="5372" width="1.125" style="16" customWidth="1"/>
    <col min="5373" max="5373" width="7.625" style="16" customWidth="1"/>
    <col min="5374" max="5374" width="1.125" style="16" customWidth="1"/>
    <col min="5375" max="5375" width="7.375" style="16" customWidth="1"/>
    <col min="5376" max="5376" width="1" style="16" customWidth="1"/>
    <col min="5377" max="5377" width="7.375" style="16" customWidth="1"/>
    <col min="5378" max="5378" width="1" style="16" customWidth="1"/>
    <col min="5379" max="5379" width="7.375" style="16" customWidth="1"/>
    <col min="5380" max="5380" width="1" style="16" customWidth="1"/>
    <col min="5381" max="5381" width="7.375" style="16" customWidth="1"/>
    <col min="5382" max="5382" width="1" style="16" customWidth="1"/>
    <col min="5383" max="5383" width="7.375" style="16" customWidth="1"/>
    <col min="5384" max="5384" width="1" style="16" customWidth="1"/>
    <col min="5385" max="5385" width="7.375" style="16" customWidth="1"/>
    <col min="5386" max="5386" width="1" style="16" customWidth="1"/>
    <col min="5387" max="5624" width="9" style="16" customWidth="1"/>
    <col min="5625" max="5625" width="4.625" style="16" customWidth="1"/>
    <col min="5626" max="5626" width="1.125" style="16" customWidth="1"/>
    <col min="5627" max="5627" width="14.375" style="16" customWidth="1"/>
    <col min="5628" max="5628" width="1.125" style="16" customWidth="1"/>
    <col min="5629" max="5629" width="7.625" style="16" customWidth="1"/>
    <col min="5630" max="5630" width="1.125" style="16" customWidth="1"/>
    <col min="5631" max="5631" width="7.375" style="16" customWidth="1"/>
    <col min="5632" max="5632" width="1" style="16" customWidth="1"/>
    <col min="5633" max="5633" width="7.375" style="16" customWidth="1"/>
    <col min="5634" max="5634" width="1" style="16" customWidth="1"/>
    <col min="5635" max="5635" width="7.375" style="16" customWidth="1"/>
    <col min="5636" max="5636" width="1" style="16" customWidth="1"/>
    <col min="5637" max="5637" width="7.375" style="16" customWidth="1"/>
    <col min="5638" max="5638" width="1" style="16" customWidth="1"/>
    <col min="5639" max="5639" width="7.375" style="16" customWidth="1"/>
    <col min="5640" max="5640" width="1" style="16" customWidth="1"/>
    <col min="5641" max="5641" width="7.375" style="16" customWidth="1"/>
    <col min="5642" max="5642" width="1" style="16" customWidth="1"/>
    <col min="5643" max="5880" width="9" style="16" customWidth="1"/>
    <col min="5881" max="5881" width="4.625" style="16" customWidth="1"/>
    <col min="5882" max="5882" width="1.125" style="16" customWidth="1"/>
    <col min="5883" max="5883" width="14.375" style="16" customWidth="1"/>
    <col min="5884" max="5884" width="1.125" style="16" customWidth="1"/>
    <col min="5885" max="5885" width="7.625" style="16" customWidth="1"/>
    <col min="5886" max="5886" width="1.125" style="16" customWidth="1"/>
    <col min="5887" max="5887" width="7.375" style="16" customWidth="1"/>
    <col min="5888" max="5888" width="1" style="16" customWidth="1"/>
    <col min="5889" max="5889" width="7.375" style="16" customWidth="1"/>
    <col min="5890" max="5890" width="1" style="16" customWidth="1"/>
    <col min="5891" max="5891" width="7.375" style="16" customWidth="1"/>
    <col min="5892" max="5892" width="1" style="16" customWidth="1"/>
    <col min="5893" max="5893" width="7.375" style="16" customWidth="1"/>
    <col min="5894" max="5894" width="1" style="16" customWidth="1"/>
    <col min="5895" max="5895" width="7.375" style="16" customWidth="1"/>
    <col min="5896" max="5896" width="1" style="16" customWidth="1"/>
    <col min="5897" max="5897" width="7.375" style="16" customWidth="1"/>
    <col min="5898" max="5898" width="1" style="16" customWidth="1"/>
    <col min="5899" max="6136" width="9" style="16" customWidth="1"/>
    <col min="6137" max="6137" width="4.625" style="16" customWidth="1"/>
    <col min="6138" max="6138" width="1.125" style="16" customWidth="1"/>
    <col min="6139" max="6139" width="14.375" style="16" customWidth="1"/>
    <col min="6140" max="6140" width="1.125" style="16" customWidth="1"/>
    <col min="6141" max="6141" width="7.625" style="16" customWidth="1"/>
    <col min="6142" max="6142" width="1.125" style="16" customWidth="1"/>
    <col min="6143" max="6143" width="7.375" style="16" customWidth="1"/>
    <col min="6144" max="6144" width="1" style="16" customWidth="1"/>
    <col min="6145" max="6145" width="7.375" style="16" customWidth="1"/>
    <col min="6146" max="6146" width="1" style="16" customWidth="1"/>
    <col min="6147" max="6147" width="7.375" style="16" customWidth="1"/>
    <col min="6148" max="6148" width="1" style="16" customWidth="1"/>
    <col min="6149" max="6149" width="7.375" style="16" customWidth="1"/>
    <col min="6150" max="6150" width="1" style="16" customWidth="1"/>
    <col min="6151" max="6151" width="7.375" style="16" customWidth="1"/>
    <col min="6152" max="6152" width="1" style="16" customWidth="1"/>
    <col min="6153" max="6153" width="7.375" style="16" customWidth="1"/>
    <col min="6154" max="6154" width="1" style="16" customWidth="1"/>
    <col min="6155" max="6392" width="9" style="16" customWidth="1"/>
    <col min="6393" max="6393" width="4.625" style="16" customWidth="1"/>
    <col min="6394" max="6394" width="1.125" style="16" customWidth="1"/>
    <col min="6395" max="6395" width="14.375" style="16" customWidth="1"/>
    <col min="6396" max="6396" width="1.125" style="16" customWidth="1"/>
    <col min="6397" max="6397" width="7.625" style="16" customWidth="1"/>
    <col min="6398" max="6398" width="1.125" style="16" customWidth="1"/>
    <col min="6399" max="6399" width="7.375" style="16" customWidth="1"/>
    <col min="6400" max="6400" width="1" style="16" customWidth="1"/>
    <col min="6401" max="6401" width="7.375" style="16" customWidth="1"/>
    <col min="6402" max="6402" width="1" style="16" customWidth="1"/>
    <col min="6403" max="6403" width="7.375" style="16" customWidth="1"/>
    <col min="6404" max="6404" width="1" style="16" customWidth="1"/>
    <col min="6405" max="6405" width="7.375" style="16" customWidth="1"/>
    <col min="6406" max="6406" width="1" style="16" customWidth="1"/>
    <col min="6407" max="6407" width="7.375" style="16" customWidth="1"/>
    <col min="6408" max="6408" width="1" style="16" customWidth="1"/>
    <col min="6409" max="6409" width="7.375" style="16" customWidth="1"/>
    <col min="6410" max="6410" width="1" style="16" customWidth="1"/>
    <col min="6411" max="6648" width="9" style="16" customWidth="1"/>
    <col min="6649" max="6649" width="4.625" style="16" customWidth="1"/>
    <col min="6650" max="6650" width="1.125" style="16" customWidth="1"/>
    <col min="6651" max="6651" width="14.375" style="16" customWidth="1"/>
    <col min="6652" max="6652" width="1.125" style="16" customWidth="1"/>
    <col min="6653" max="6653" width="7.625" style="16" customWidth="1"/>
    <col min="6654" max="6654" width="1.125" style="16" customWidth="1"/>
    <col min="6655" max="6655" width="7.375" style="16" customWidth="1"/>
    <col min="6656" max="6656" width="1" style="16" customWidth="1"/>
    <col min="6657" max="6657" width="7.375" style="16" customWidth="1"/>
    <col min="6658" max="6658" width="1" style="16" customWidth="1"/>
    <col min="6659" max="6659" width="7.375" style="16" customWidth="1"/>
    <col min="6660" max="6660" width="1" style="16" customWidth="1"/>
    <col min="6661" max="6661" width="7.375" style="16" customWidth="1"/>
    <col min="6662" max="6662" width="1" style="16" customWidth="1"/>
    <col min="6663" max="6663" width="7.375" style="16" customWidth="1"/>
    <col min="6664" max="6664" width="1" style="16" customWidth="1"/>
    <col min="6665" max="6665" width="7.375" style="16" customWidth="1"/>
    <col min="6666" max="6666" width="1" style="16" customWidth="1"/>
    <col min="6667" max="6904" width="9" style="16" customWidth="1"/>
    <col min="6905" max="6905" width="4.625" style="16" customWidth="1"/>
    <col min="6906" max="6906" width="1.125" style="16" customWidth="1"/>
    <col min="6907" max="6907" width="14.375" style="16" customWidth="1"/>
    <col min="6908" max="6908" width="1.125" style="16" customWidth="1"/>
    <col min="6909" max="6909" width="7.625" style="16" customWidth="1"/>
    <col min="6910" max="6910" width="1.125" style="16" customWidth="1"/>
    <col min="6911" max="6911" width="7.375" style="16" customWidth="1"/>
    <col min="6912" max="6912" width="1" style="16" customWidth="1"/>
    <col min="6913" max="6913" width="7.375" style="16" customWidth="1"/>
    <col min="6914" max="6914" width="1" style="16" customWidth="1"/>
    <col min="6915" max="6915" width="7.375" style="16" customWidth="1"/>
    <col min="6916" max="6916" width="1" style="16" customWidth="1"/>
    <col min="6917" max="6917" width="7.375" style="16" customWidth="1"/>
    <col min="6918" max="6918" width="1" style="16" customWidth="1"/>
    <col min="6919" max="6919" width="7.375" style="16" customWidth="1"/>
    <col min="6920" max="6920" width="1" style="16" customWidth="1"/>
    <col min="6921" max="6921" width="7.375" style="16" customWidth="1"/>
    <col min="6922" max="6922" width="1" style="16" customWidth="1"/>
    <col min="6923" max="7160" width="9" style="16" customWidth="1"/>
    <col min="7161" max="7161" width="4.625" style="16" customWidth="1"/>
    <col min="7162" max="7162" width="1.125" style="16" customWidth="1"/>
    <col min="7163" max="7163" width="14.375" style="16" customWidth="1"/>
    <col min="7164" max="7164" width="1.125" style="16" customWidth="1"/>
    <col min="7165" max="7165" width="7.625" style="16" customWidth="1"/>
    <col min="7166" max="7166" width="1.125" style="16" customWidth="1"/>
    <col min="7167" max="7167" width="7.375" style="16" customWidth="1"/>
    <col min="7168" max="7168" width="1" style="16" customWidth="1"/>
    <col min="7169" max="7169" width="7.375" style="16" customWidth="1"/>
    <col min="7170" max="7170" width="1" style="16" customWidth="1"/>
    <col min="7171" max="7171" width="7.375" style="16" customWidth="1"/>
    <col min="7172" max="7172" width="1" style="16" customWidth="1"/>
    <col min="7173" max="7173" width="7.375" style="16" customWidth="1"/>
    <col min="7174" max="7174" width="1" style="16" customWidth="1"/>
    <col min="7175" max="7175" width="7.375" style="16" customWidth="1"/>
    <col min="7176" max="7176" width="1" style="16" customWidth="1"/>
    <col min="7177" max="7177" width="7.375" style="16" customWidth="1"/>
    <col min="7178" max="7178" width="1" style="16" customWidth="1"/>
    <col min="7179" max="7416" width="9" style="16" customWidth="1"/>
    <col min="7417" max="7417" width="4.625" style="16" customWidth="1"/>
    <col min="7418" max="7418" width="1.125" style="16" customWidth="1"/>
    <col min="7419" max="7419" width="14.375" style="16" customWidth="1"/>
    <col min="7420" max="7420" width="1.125" style="16" customWidth="1"/>
    <col min="7421" max="7421" width="7.625" style="16" customWidth="1"/>
    <col min="7422" max="7422" width="1.125" style="16" customWidth="1"/>
    <col min="7423" max="7423" width="7.375" style="16" customWidth="1"/>
    <col min="7424" max="7424" width="1" style="16" customWidth="1"/>
    <col min="7425" max="7425" width="7.375" style="16" customWidth="1"/>
    <col min="7426" max="7426" width="1" style="16" customWidth="1"/>
    <col min="7427" max="7427" width="7.375" style="16" customWidth="1"/>
    <col min="7428" max="7428" width="1" style="16" customWidth="1"/>
    <col min="7429" max="7429" width="7.375" style="16" customWidth="1"/>
    <col min="7430" max="7430" width="1" style="16" customWidth="1"/>
    <col min="7431" max="7431" width="7.375" style="16" customWidth="1"/>
    <col min="7432" max="7432" width="1" style="16" customWidth="1"/>
    <col min="7433" max="7433" width="7.375" style="16" customWidth="1"/>
    <col min="7434" max="7434" width="1" style="16" customWidth="1"/>
    <col min="7435" max="7672" width="9" style="16" customWidth="1"/>
    <col min="7673" max="7673" width="4.625" style="16" customWidth="1"/>
    <col min="7674" max="7674" width="1.125" style="16" customWidth="1"/>
    <col min="7675" max="7675" width="14.375" style="16" customWidth="1"/>
    <col min="7676" max="7676" width="1.125" style="16" customWidth="1"/>
    <col min="7677" max="7677" width="7.625" style="16" customWidth="1"/>
    <col min="7678" max="7678" width="1.125" style="16" customWidth="1"/>
    <col min="7679" max="7679" width="7.375" style="16" customWidth="1"/>
    <col min="7680" max="7680" width="1" style="16" customWidth="1"/>
    <col min="7681" max="7681" width="7.375" style="16" customWidth="1"/>
    <col min="7682" max="7682" width="1" style="16" customWidth="1"/>
    <col min="7683" max="7683" width="7.375" style="16" customWidth="1"/>
    <col min="7684" max="7684" width="1" style="16" customWidth="1"/>
    <col min="7685" max="7685" width="7.375" style="16" customWidth="1"/>
    <col min="7686" max="7686" width="1" style="16" customWidth="1"/>
    <col min="7687" max="7687" width="7.375" style="16" customWidth="1"/>
    <col min="7688" max="7688" width="1" style="16" customWidth="1"/>
    <col min="7689" max="7689" width="7.375" style="16" customWidth="1"/>
    <col min="7690" max="7690" width="1" style="16" customWidth="1"/>
    <col min="7691" max="7928" width="9" style="16" customWidth="1"/>
    <col min="7929" max="7929" width="4.625" style="16" customWidth="1"/>
    <col min="7930" max="7930" width="1.125" style="16" customWidth="1"/>
    <col min="7931" max="7931" width="14.375" style="16" customWidth="1"/>
    <col min="7932" max="7932" width="1.125" style="16" customWidth="1"/>
    <col min="7933" max="7933" width="7.625" style="16" customWidth="1"/>
    <col min="7934" max="7934" width="1.125" style="16" customWidth="1"/>
    <col min="7935" max="7935" width="7.375" style="16" customWidth="1"/>
    <col min="7936" max="7936" width="1" style="16" customWidth="1"/>
    <col min="7937" max="7937" width="7.375" style="16" customWidth="1"/>
    <col min="7938" max="7938" width="1" style="16" customWidth="1"/>
    <col min="7939" max="7939" width="7.375" style="16" customWidth="1"/>
    <col min="7940" max="7940" width="1" style="16" customWidth="1"/>
    <col min="7941" max="7941" width="7.375" style="16" customWidth="1"/>
    <col min="7942" max="7942" width="1" style="16" customWidth="1"/>
    <col min="7943" max="7943" width="7.375" style="16" customWidth="1"/>
    <col min="7944" max="7944" width="1" style="16" customWidth="1"/>
    <col min="7945" max="7945" width="7.375" style="16" customWidth="1"/>
    <col min="7946" max="7946" width="1" style="16" customWidth="1"/>
    <col min="7947" max="8184" width="9" style="16" customWidth="1"/>
    <col min="8185" max="8185" width="4.625" style="16" customWidth="1"/>
    <col min="8186" max="8186" width="1.125" style="16" customWidth="1"/>
    <col min="8187" max="8187" width="14.375" style="16" customWidth="1"/>
    <col min="8188" max="8188" width="1.125" style="16" customWidth="1"/>
    <col min="8189" max="8189" width="7.625" style="16" customWidth="1"/>
    <col min="8190" max="8190" width="1.125" style="16" customWidth="1"/>
    <col min="8191" max="8191" width="7.375" style="16" customWidth="1"/>
    <col min="8192" max="8192" width="1" style="16" customWidth="1"/>
    <col min="8193" max="8193" width="7.375" style="16" customWidth="1"/>
    <col min="8194" max="8194" width="1" style="16" customWidth="1"/>
    <col min="8195" max="8195" width="7.375" style="16" customWidth="1"/>
    <col min="8196" max="8196" width="1" style="16" customWidth="1"/>
    <col min="8197" max="8197" width="7.375" style="16" customWidth="1"/>
    <col min="8198" max="8198" width="1" style="16" customWidth="1"/>
    <col min="8199" max="8199" width="7.375" style="16" customWidth="1"/>
    <col min="8200" max="8200" width="1" style="16" customWidth="1"/>
    <col min="8201" max="8201" width="7.375" style="16" customWidth="1"/>
    <col min="8202" max="8202" width="1" style="16" customWidth="1"/>
    <col min="8203" max="8440" width="9" style="16" customWidth="1"/>
    <col min="8441" max="8441" width="4.625" style="16" customWidth="1"/>
    <col min="8442" max="8442" width="1.125" style="16" customWidth="1"/>
    <col min="8443" max="8443" width="14.375" style="16" customWidth="1"/>
    <col min="8444" max="8444" width="1.125" style="16" customWidth="1"/>
    <col min="8445" max="8445" width="7.625" style="16" customWidth="1"/>
    <col min="8446" max="8446" width="1.125" style="16" customWidth="1"/>
    <col min="8447" max="8447" width="7.375" style="16" customWidth="1"/>
    <col min="8448" max="8448" width="1" style="16" customWidth="1"/>
    <col min="8449" max="8449" width="7.375" style="16" customWidth="1"/>
    <col min="8450" max="8450" width="1" style="16" customWidth="1"/>
    <col min="8451" max="8451" width="7.375" style="16" customWidth="1"/>
    <col min="8452" max="8452" width="1" style="16" customWidth="1"/>
    <col min="8453" max="8453" width="7.375" style="16" customWidth="1"/>
    <col min="8454" max="8454" width="1" style="16" customWidth="1"/>
    <col min="8455" max="8455" width="7.375" style="16" customWidth="1"/>
    <col min="8456" max="8456" width="1" style="16" customWidth="1"/>
    <col min="8457" max="8457" width="7.375" style="16" customWidth="1"/>
    <col min="8458" max="8458" width="1" style="16" customWidth="1"/>
    <col min="8459" max="8696" width="9" style="16" customWidth="1"/>
    <col min="8697" max="8697" width="4.625" style="16" customWidth="1"/>
    <col min="8698" max="8698" width="1.125" style="16" customWidth="1"/>
    <col min="8699" max="8699" width="14.375" style="16" customWidth="1"/>
    <col min="8700" max="8700" width="1.125" style="16" customWidth="1"/>
    <col min="8701" max="8701" width="7.625" style="16" customWidth="1"/>
    <col min="8702" max="8702" width="1.125" style="16" customWidth="1"/>
    <col min="8703" max="8703" width="7.375" style="16" customWidth="1"/>
    <col min="8704" max="8704" width="1" style="16" customWidth="1"/>
    <col min="8705" max="8705" width="7.375" style="16" customWidth="1"/>
    <col min="8706" max="8706" width="1" style="16" customWidth="1"/>
    <col min="8707" max="8707" width="7.375" style="16" customWidth="1"/>
    <col min="8708" max="8708" width="1" style="16" customWidth="1"/>
    <col min="8709" max="8709" width="7.375" style="16" customWidth="1"/>
    <col min="8710" max="8710" width="1" style="16" customWidth="1"/>
    <col min="8711" max="8711" width="7.375" style="16" customWidth="1"/>
    <col min="8712" max="8712" width="1" style="16" customWidth="1"/>
    <col min="8713" max="8713" width="7.375" style="16" customWidth="1"/>
    <col min="8714" max="8714" width="1" style="16" customWidth="1"/>
    <col min="8715" max="8952" width="9" style="16" customWidth="1"/>
    <col min="8953" max="8953" width="4.625" style="16" customWidth="1"/>
    <col min="8954" max="8954" width="1.125" style="16" customWidth="1"/>
    <col min="8955" max="8955" width="14.375" style="16" customWidth="1"/>
    <col min="8956" max="8956" width="1.125" style="16" customWidth="1"/>
    <col min="8957" max="8957" width="7.625" style="16" customWidth="1"/>
    <col min="8958" max="8958" width="1.125" style="16" customWidth="1"/>
    <col min="8959" max="8959" width="7.375" style="16" customWidth="1"/>
    <col min="8960" max="8960" width="1" style="16" customWidth="1"/>
    <col min="8961" max="8961" width="7.375" style="16" customWidth="1"/>
    <col min="8962" max="8962" width="1" style="16" customWidth="1"/>
    <col min="8963" max="8963" width="7.375" style="16" customWidth="1"/>
    <col min="8964" max="8964" width="1" style="16" customWidth="1"/>
    <col min="8965" max="8965" width="7.375" style="16" customWidth="1"/>
    <col min="8966" max="8966" width="1" style="16" customWidth="1"/>
    <col min="8967" max="8967" width="7.375" style="16" customWidth="1"/>
    <col min="8968" max="8968" width="1" style="16" customWidth="1"/>
    <col min="8969" max="8969" width="7.375" style="16" customWidth="1"/>
    <col min="8970" max="8970" width="1" style="16" customWidth="1"/>
    <col min="8971" max="9208" width="9" style="16" customWidth="1"/>
    <col min="9209" max="9209" width="4.625" style="16" customWidth="1"/>
    <col min="9210" max="9210" width="1.125" style="16" customWidth="1"/>
    <col min="9211" max="9211" width="14.375" style="16" customWidth="1"/>
    <col min="9212" max="9212" width="1.125" style="16" customWidth="1"/>
    <col min="9213" max="9213" width="7.625" style="16" customWidth="1"/>
    <col min="9214" max="9214" width="1.125" style="16" customWidth="1"/>
    <col min="9215" max="9215" width="7.375" style="16" customWidth="1"/>
    <col min="9216" max="9216" width="1" style="16" customWidth="1"/>
    <col min="9217" max="9217" width="7.375" style="16" customWidth="1"/>
    <col min="9218" max="9218" width="1" style="16" customWidth="1"/>
    <col min="9219" max="9219" width="7.375" style="16" customWidth="1"/>
    <col min="9220" max="9220" width="1" style="16" customWidth="1"/>
    <col min="9221" max="9221" width="7.375" style="16" customWidth="1"/>
    <col min="9222" max="9222" width="1" style="16" customWidth="1"/>
    <col min="9223" max="9223" width="7.375" style="16" customWidth="1"/>
    <col min="9224" max="9224" width="1" style="16" customWidth="1"/>
    <col min="9225" max="9225" width="7.375" style="16" customWidth="1"/>
    <col min="9226" max="9226" width="1" style="16" customWidth="1"/>
    <col min="9227" max="9464" width="9" style="16" customWidth="1"/>
    <col min="9465" max="9465" width="4.625" style="16" customWidth="1"/>
    <col min="9466" max="9466" width="1.125" style="16" customWidth="1"/>
    <col min="9467" max="9467" width="14.375" style="16" customWidth="1"/>
    <col min="9468" max="9468" width="1.125" style="16" customWidth="1"/>
    <col min="9469" max="9469" width="7.625" style="16" customWidth="1"/>
    <col min="9470" max="9470" width="1.125" style="16" customWidth="1"/>
    <col min="9471" max="9471" width="7.375" style="16" customWidth="1"/>
    <col min="9472" max="9472" width="1" style="16" customWidth="1"/>
    <col min="9473" max="9473" width="7.375" style="16" customWidth="1"/>
    <col min="9474" max="9474" width="1" style="16" customWidth="1"/>
    <col min="9475" max="9475" width="7.375" style="16" customWidth="1"/>
    <col min="9476" max="9476" width="1" style="16" customWidth="1"/>
    <col min="9477" max="9477" width="7.375" style="16" customWidth="1"/>
    <col min="9478" max="9478" width="1" style="16" customWidth="1"/>
    <col min="9479" max="9479" width="7.375" style="16" customWidth="1"/>
    <col min="9480" max="9480" width="1" style="16" customWidth="1"/>
    <col min="9481" max="9481" width="7.375" style="16" customWidth="1"/>
    <col min="9482" max="9482" width="1" style="16" customWidth="1"/>
    <col min="9483" max="9720" width="9" style="16" customWidth="1"/>
    <col min="9721" max="9721" width="4.625" style="16" customWidth="1"/>
    <col min="9722" max="9722" width="1.125" style="16" customWidth="1"/>
    <col min="9723" max="9723" width="14.375" style="16" customWidth="1"/>
    <col min="9724" max="9724" width="1.125" style="16" customWidth="1"/>
    <col min="9725" max="9725" width="7.625" style="16" customWidth="1"/>
    <col min="9726" max="9726" width="1.125" style="16" customWidth="1"/>
    <col min="9727" max="9727" width="7.375" style="16" customWidth="1"/>
    <col min="9728" max="9728" width="1" style="16" customWidth="1"/>
    <col min="9729" max="9729" width="7.375" style="16" customWidth="1"/>
    <col min="9730" max="9730" width="1" style="16" customWidth="1"/>
    <col min="9731" max="9731" width="7.375" style="16" customWidth="1"/>
    <col min="9732" max="9732" width="1" style="16" customWidth="1"/>
    <col min="9733" max="9733" width="7.375" style="16" customWidth="1"/>
    <col min="9734" max="9734" width="1" style="16" customWidth="1"/>
    <col min="9735" max="9735" width="7.375" style="16" customWidth="1"/>
    <col min="9736" max="9736" width="1" style="16" customWidth="1"/>
    <col min="9737" max="9737" width="7.375" style="16" customWidth="1"/>
    <col min="9738" max="9738" width="1" style="16" customWidth="1"/>
    <col min="9739" max="9976" width="9" style="16" customWidth="1"/>
    <col min="9977" max="9977" width="4.625" style="16" customWidth="1"/>
    <col min="9978" max="9978" width="1.125" style="16" customWidth="1"/>
    <col min="9979" max="9979" width="14.375" style="16" customWidth="1"/>
    <col min="9980" max="9980" width="1.125" style="16" customWidth="1"/>
    <col min="9981" max="9981" width="7.625" style="16" customWidth="1"/>
    <col min="9982" max="9982" width="1.125" style="16" customWidth="1"/>
    <col min="9983" max="9983" width="7.375" style="16" customWidth="1"/>
    <col min="9984" max="9984" width="1" style="16" customWidth="1"/>
    <col min="9985" max="9985" width="7.375" style="16" customWidth="1"/>
    <col min="9986" max="9986" width="1" style="16" customWidth="1"/>
    <col min="9987" max="9987" width="7.375" style="16" customWidth="1"/>
    <col min="9988" max="9988" width="1" style="16" customWidth="1"/>
    <col min="9989" max="9989" width="7.375" style="16" customWidth="1"/>
    <col min="9990" max="9990" width="1" style="16" customWidth="1"/>
    <col min="9991" max="9991" width="7.375" style="16" customWidth="1"/>
    <col min="9992" max="9992" width="1" style="16" customWidth="1"/>
    <col min="9993" max="9993" width="7.375" style="16" customWidth="1"/>
    <col min="9994" max="9994" width="1" style="16" customWidth="1"/>
    <col min="9995" max="10232" width="9" style="16" customWidth="1"/>
    <col min="10233" max="10233" width="4.625" style="16" customWidth="1"/>
    <col min="10234" max="10234" width="1.125" style="16" customWidth="1"/>
    <col min="10235" max="10235" width="14.375" style="16" customWidth="1"/>
    <col min="10236" max="10236" width="1.125" style="16" customWidth="1"/>
    <col min="10237" max="10237" width="7.625" style="16" customWidth="1"/>
    <col min="10238" max="10238" width="1.125" style="16" customWidth="1"/>
    <col min="10239" max="10239" width="7.375" style="16" customWidth="1"/>
    <col min="10240" max="10240" width="1" style="16" customWidth="1"/>
    <col min="10241" max="10241" width="7.375" style="16" customWidth="1"/>
    <col min="10242" max="10242" width="1" style="16" customWidth="1"/>
    <col min="10243" max="10243" width="7.375" style="16" customWidth="1"/>
    <col min="10244" max="10244" width="1" style="16" customWidth="1"/>
    <col min="10245" max="10245" width="7.375" style="16" customWidth="1"/>
    <col min="10246" max="10246" width="1" style="16" customWidth="1"/>
    <col min="10247" max="10247" width="7.375" style="16" customWidth="1"/>
    <col min="10248" max="10248" width="1" style="16" customWidth="1"/>
    <col min="10249" max="10249" width="7.375" style="16" customWidth="1"/>
    <col min="10250" max="10250" width="1" style="16" customWidth="1"/>
    <col min="10251" max="10488" width="9" style="16" customWidth="1"/>
    <col min="10489" max="10489" width="4.625" style="16" customWidth="1"/>
    <col min="10490" max="10490" width="1.125" style="16" customWidth="1"/>
    <col min="10491" max="10491" width="14.375" style="16" customWidth="1"/>
    <col min="10492" max="10492" width="1.125" style="16" customWidth="1"/>
    <col min="10493" max="10493" width="7.625" style="16" customWidth="1"/>
    <col min="10494" max="10494" width="1.125" style="16" customWidth="1"/>
    <col min="10495" max="10495" width="7.375" style="16" customWidth="1"/>
    <col min="10496" max="10496" width="1" style="16" customWidth="1"/>
    <col min="10497" max="10497" width="7.375" style="16" customWidth="1"/>
    <col min="10498" max="10498" width="1" style="16" customWidth="1"/>
    <col min="10499" max="10499" width="7.375" style="16" customWidth="1"/>
    <col min="10500" max="10500" width="1" style="16" customWidth="1"/>
    <col min="10501" max="10501" width="7.375" style="16" customWidth="1"/>
    <col min="10502" max="10502" width="1" style="16" customWidth="1"/>
    <col min="10503" max="10503" width="7.375" style="16" customWidth="1"/>
    <col min="10504" max="10504" width="1" style="16" customWidth="1"/>
    <col min="10505" max="10505" width="7.375" style="16" customWidth="1"/>
    <col min="10506" max="10506" width="1" style="16" customWidth="1"/>
    <col min="10507" max="10744" width="9" style="16" customWidth="1"/>
    <col min="10745" max="10745" width="4.625" style="16" customWidth="1"/>
    <col min="10746" max="10746" width="1.125" style="16" customWidth="1"/>
    <col min="10747" max="10747" width="14.375" style="16" customWidth="1"/>
    <col min="10748" max="10748" width="1.125" style="16" customWidth="1"/>
    <col min="10749" max="10749" width="7.625" style="16" customWidth="1"/>
    <col min="10750" max="10750" width="1.125" style="16" customWidth="1"/>
    <col min="10751" max="10751" width="7.375" style="16" customWidth="1"/>
    <col min="10752" max="10752" width="1" style="16" customWidth="1"/>
    <col min="10753" max="10753" width="7.375" style="16" customWidth="1"/>
    <col min="10754" max="10754" width="1" style="16" customWidth="1"/>
    <col min="10755" max="10755" width="7.375" style="16" customWidth="1"/>
    <col min="10756" max="10756" width="1" style="16" customWidth="1"/>
    <col min="10757" max="10757" width="7.375" style="16" customWidth="1"/>
    <col min="10758" max="10758" width="1" style="16" customWidth="1"/>
    <col min="10759" max="10759" width="7.375" style="16" customWidth="1"/>
    <col min="10760" max="10760" width="1" style="16" customWidth="1"/>
    <col min="10761" max="10761" width="7.375" style="16" customWidth="1"/>
    <col min="10762" max="10762" width="1" style="16" customWidth="1"/>
    <col min="10763" max="11000" width="9" style="16" customWidth="1"/>
    <col min="11001" max="11001" width="4.625" style="16" customWidth="1"/>
    <col min="11002" max="11002" width="1.125" style="16" customWidth="1"/>
    <col min="11003" max="11003" width="14.375" style="16" customWidth="1"/>
    <col min="11004" max="11004" width="1.125" style="16" customWidth="1"/>
    <col min="11005" max="11005" width="7.625" style="16" customWidth="1"/>
    <col min="11006" max="11006" width="1.125" style="16" customWidth="1"/>
    <col min="11007" max="11007" width="7.375" style="16" customWidth="1"/>
    <col min="11008" max="11008" width="1" style="16" customWidth="1"/>
    <col min="11009" max="11009" width="7.375" style="16" customWidth="1"/>
    <col min="11010" max="11010" width="1" style="16" customWidth="1"/>
    <col min="11011" max="11011" width="7.375" style="16" customWidth="1"/>
    <col min="11012" max="11012" width="1" style="16" customWidth="1"/>
    <col min="11013" max="11013" width="7.375" style="16" customWidth="1"/>
    <col min="11014" max="11014" width="1" style="16" customWidth="1"/>
    <col min="11015" max="11015" width="7.375" style="16" customWidth="1"/>
    <col min="11016" max="11016" width="1" style="16" customWidth="1"/>
    <col min="11017" max="11017" width="7.375" style="16" customWidth="1"/>
    <col min="11018" max="11018" width="1" style="16" customWidth="1"/>
    <col min="11019" max="11256" width="9" style="16" customWidth="1"/>
    <col min="11257" max="11257" width="4.625" style="16" customWidth="1"/>
    <col min="11258" max="11258" width="1.125" style="16" customWidth="1"/>
    <col min="11259" max="11259" width="14.375" style="16" customWidth="1"/>
    <col min="11260" max="11260" width="1.125" style="16" customWidth="1"/>
    <col min="11261" max="11261" width="7.625" style="16" customWidth="1"/>
    <col min="11262" max="11262" width="1.125" style="16" customWidth="1"/>
    <col min="11263" max="11263" width="7.375" style="16" customWidth="1"/>
    <col min="11264" max="11264" width="1" style="16" customWidth="1"/>
    <col min="11265" max="11265" width="7.375" style="16" customWidth="1"/>
    <col min="11266" max="11266" width="1" style="16" customWidth="1"/>
    <col min="11267" max="11267" width="7.375" style="16" customWidth="1"/>
    <col min="11268" max="11268" width="1" style="16" customWidth="1"/>
    <col min="11269" max="11269" width="7.375" style="16" customWidth="1"/>
    <col min="11270" max="11270" width="1" style="16" customWidth="1"/>
    <col min="11271" max="11271" width="7.375" style="16" customWidth="1"/>
    <col min="11272" max="11272" width="1" style="16" customWidth="1"/>
    <col min="11273" max="11273" width="7.375" style="16" customWidth="1"/>
    <col min="11274" max="11274" width="1" style="16" customWidth="1"/>
    <col min="11275" max="11512" width="9" style="16" customWidth="1"/>
    <col min="11513" max="11513" width="4.625" style="16" customWidth="1"/>
    <col min="11514" max="11514" width="1.125" style="16" customWidth="1"/>
    <col min="11515" max="11515" width="14.375" style="16" customWidth="1"/>
    <col min="11516" max="11516" width="1.125" style="16" customWidth="1"/>
    <col min="11517" max="11517" width="7.625" style="16" customWidth="1"/>
    <col min="11518" max="11518" width="1.125" style="16" customWidth="1"/>
    <col min="11519" max="11519" width="7.375" style="16" customWidth="1"/>
    <col min="11520" max="11520" width="1" style="16" customWidth="1"/>
    <col min="11521" max="11521" width="7.375" style="16" customWidth="1"/>
    <col min="11522" max="11522" width="1" style="16" customWidth="1"/>
    <col min="11523" max="11523" width="7.375" style="16" customWidth="1"/>
    <col min="11524" max="11524" width="1" style="16" customWidth="1"/>
    <col min="11525" max="11525" width="7.375" style="16" customWidth="1"/>
    <col min="11526" max="11526" width="1" style="16" customWidth="1"/>
    <col min="11527" max="11527" width="7.375" style="16" customWidth="1"/>
    <col min="11528" max="11528" width="1" style="16" customWidth="1"/>
    <col min="11529" max="11529" width="7.375" style="16" customWidth="1"/>
    <col min="11530" max="11530" width="1" style="16" customWidth="1"/>
    <col min="11531" max="11768" width="9" style="16" customWidth="1"/>
    <col min="11769" max="11769" width="4.625" style="16" customWidth="1"/>
    <col min="11770" max="11770" width="1.125" style="16" customWidth="1"/>
    <col min="11771" max="11771" width="14.375" style="16" customWidth="1"/>
    <col min="11772" max="11772" width="1.125" style="16" customWidth="1"/>
    <col min="11773" max="11773" width="7.625" style="16" customWidth="1"/>
    <col min="11774" max="11774" width="1.125" style="16" customWidth="1"/>
    <col min="11775" max="11775" width="7.375" style="16" customWidth="1"/>
    <col min="11776" max="11776" width="1" style="16" customWidth="1"/>
    <col min="11777" max="11777" width="7.375" style="16" customWidth="1"/>
    <col min="11778" max="11778" width="1" style="16" customWidth="1"/>
    <col min="11779" max="11779" width="7.375" style="16" customWidth="1"/>
    <col min="11780" max="11780" width="1" style="16" customWidth="1"/>
    <col min="11781" max="11781" width="7.375" style="16" customWidth="1"/>
    <col min="11782" max="11782" width="1" style="16" customWidth="1"/>
    <col min="11783" max="11783" width="7.375" style="16" customWidth="1"/>
    <col min="11784" max="11784" width="1" style="16" customWidth="1"/>
    <col min="11785" max="11785" width="7.375" style="16" customWidth="1"/>
    <col min="11786" max="11786" width="1" style="16" customWidth="1"/>
    <col min="11787" max="12024" width="9" style="16" customWidth="1"/>
    <col min="12025" max="12025" width="4.625" style="16" customWidth="1"/>
    <col min="12026" max="12026" width="1.125" style="16" customWidth="1"/>
    <col min="12027" max="12027" width="14.375" style="16" customWidth="1"/>
    <col min="12028" max="12028" width="1.125" style="16" customWidth="1"/>
    <col min="12029" max="12029" width="7.625" style="16" customWidth="1"/>
    <col min="12030" max="12030" width="1.125" style="16" customWidth="1"/>
    <col min="12031" max="12031" width="7.375" style="16" customWidth="1"/>
    <col min="12032" max="12032" width="1" style="16" customWidth="1"/>
    <col min="12033" max="12033" width="7.375" style="16" customWidth="1"/>
    <col min="12034" max="12034" width="1" style="16" customWidth="1"/>
    <col min="12035" max="12035" width="7.375" style="16" customWidth="1"/>
    <col min="12036" max="12036" width="1" style="16" customWidth="1"/>
    <col min="12037" max="12037" width="7.375" style="16" customWidth="1"/>
    <col min="12038" max="12038" width="1" style="16" customWidth="1"/>
    <col min="12039" max="12039" width="7.375" style="16" customWidth="1"/>
    <col min="12040" max="12040" width="1" style="16" customWidth="1"/>
    <col min="12041" max="12041" width="7.375" style="16" customWidth="1"/>
    <col min="12042" max="12042" width="1" style="16" customWidth="1"/>
    <col min="12043" max="12280" width="9" style="16" customWidth="1"/>
    <col min="12281" max="12281" width="4.625" style="16" customWidth="1"/>
    <col min="12282" max="12282" width="1.125" style="16" customWidth="1"/>
    <col min="12283" max="12283" width="14.375" style="16" customWidth="1"/>
    <col min="12284" max="12284" width="1.125" style="16" customWidth="1"/>
    <col min="12285" max="12285" width="7.625" style="16" customWidth="1"/>
    <col min="12286" max="12286" width="1.125" style="16" customWidth="1"/>
    <col min="12287" max="12287" width="7.375" style="16" customWidth="1"/>
    <col min="12288" max="12288" width="1" style="16" customWidth="1"/>
    <col min="12289" max="12289" width="7.375" style="16" customWidth="1"/>
    <col min="12290" max="12290" width="1" style="16" customWidth="1"/>
    <col min="12291" max="12291" width="7.375" style="16" customWidth="1"/>
    <col min="12292" max="12292" width="1" style="16" customWidth="1"/>
    <col min="12293" max="12293" width="7.375" style="16" customWidth="1"/>
    <col min="12294" max="12294" width="1" style="16" customWidth="1"/>
    <col min="12295" max="12295" width="7.375" style="16" customWidth="1"/>
    <col min="12296" max="12296" width="1" style="16" customWidth="1"/>
    <col min="12297" max="12297" width="7.375" style="16" customWidth="1"/>
    <col min="12298" max="12298" width="1" style="16" customWidth="1"/>
    <col min="12299" max="12536" width="9" style="16" customWidth="1"/>
    <col min="12537" max="12537" width="4.625" style="16" customWidth="1"/>
    <col min="12538" max="12538" width="1.125" style="16" customWidth="1"/>
    <col min="12539" max="12539" width="14.375" style="16" customWidth="1"/>
    <col min="12540" max="12540" width="1.125" style="16" customWidth="1"/>
    <col min="12541" max="12541" width="7.625" style="16" customWidth="1"/>
    <col min="12542" max="12542" width="1.125" style="16" customWidth="1"/>
    <col min="12543" max="12543" width="7.375" style="16" customWidth="1"/>
    <col min="12544" max="12544" width="1" style="16" customWidth="1"/>
    <col min="12545" max="12545" width="7.375" style="16" customWidth="1"/>
    <col min="12546" max="12546" width="1" style="16" customWidth="1"/>
    <col min="12547" max="12547" width="7.375" style="16" customWidth="1"/>
    <col min="12548" max="12548" width="1" style="16" customWidth="1"/>
    <col min="12549" max="12549" width="7.375" style="16" customWidth="1"/>
    <col min="12550" max="12550" width="1" style="16" customWidth="1"/>
    <col min="12551" max="12551" width="7.375" style="16" customWidth="1"/>
    <col min="12552" max="12552" width="1" style="16" customWidth="1"/>
    <col min="12553" max="12553" width="7.375" style="16" customWidth="1"/>
    <col min="12554" max="12554" width="1" style="16" customWidth="1"/>
    <col min="12555" max="12792" width="9" style="16" customWidth="1"/>
    <col min="12793" max="12793" width="4.625" style="16" customWidth="1"/>
    <col min="12794" max="12794" width="1.125" style="16" customWidth="1"/>
    <col min="12795" max="12795" width="14.375" style="16" customWidth="1"/>
    <col min="12796" max="12796" width="1.125" style="16" customWidth="1"/>
    <col min="12797" max="12797" width="7.625" style="16" customWidth="1"/>
    <col min="12798" max="12798" width="1.125" style="16" customWidth="1"/>
    <col min="12799" max="12799" width="7.375" style="16" customWidth="1"/>
    <col min="12800" max="12800" width="1" style="16" customWidth="1"/>
    <col min="12801" max="12801" width="7.375" style="16" customWidth="1"/>
    <col min="12802" max="12802" width="1" style="16" customWidth="1"/>
    <col min="12803" max="12803" width="7.375" style="16" customWidth="1"/>
    <col min="12804" max="12804" width="1" style="16" customWidth="1"/>
    <col min="12805" max="12805" width="7.375" style="16" customWidth="1"/>
    <col min="12806" max="12806" width="1" style="16" customWidth="1"/>
    <col min="12807" max="12807" width="7.375" style="16" customWidth="1"/>
    <col min="12808" max="12808" width="1" style="16" customWidth="1"/>
    <col min="12809" max="12809" width="7.375" style="16" customWidth="1"/>
    <col min="12810" max="12810" width="1" style="16" customWidth="1"/>
    <col min="12811" max="13048" width="9" style="16" customWidth="1"/>
    <col min="13049" max="13049" width="4.625" style="16" customWidth="1"/>
    <col min="13050" max="13050" width="1.125" style="16" customWidth="1"/>
    <col min="13051" max="13051" width="14.375" style="16" customWidth="1"/>
    <col min="13052" max="13052" width="1.125" style="16" customWidth="1"/>
    <col min="13053" max="13053" width="7.625" style="16" customWidth="1"/>
    <col min="13054" max="13054" width="1.125" style="16" customWidth="1"/>
    <col min="13055" max="13055" width="7.375" style="16" customWidth="1"/>
    <col min="13056" max="13056" width="1" style="16" customWidth="1"/>
    <col min="13057" max="13057" width="7.375" style="16" customWidth="1"/>
    <col min="13058" max="13058" width="1" style="16" customWidth="1"/>
    <col min="13059" max="13059" width="7.375" style="16" customWidth="1"/>
    <col min="13060" max="13060" width="1" style="16" customWidth="1"/>
    <col min="13061" max="13061" width="7.375" style="16" customWidth="1"/>
    <col min="13062" max="13062" width="1" style="16" customWidth="1"/>
    <col min="13063" max="13063" width="7.375" style="16" customWidth="1"/>
    <col min="13064" max="13064" width="1" style="16" customWidth="1"/>
    <col min="13065" max="13065" width="7.375" style="16" customWidth="1"/>
    <col min="13066" max="13066" width="1" style="16" customWidth="1"/>
    <col min="13067" max="13304" width="9" style="16" customWidth="1"/>
    <col min="13305" max="13305" width="4.625" style="16" customWidth="1"/>
    <col min="13306" max="13306" width="1.125" style="16" customWidth="1"/>
    <col min="13307" max="13307" width="14.375" style="16" customWidth="1"/>
    <col min="13308" max="13308" width="1.125" style="16" customWidth="1"/>
    <col min="13309" max="13309" width="7.625" style="16" customWidth="1"/>
    <col min="13310" max="13310" width="1.125" style="16" customWidth="1"/>
    <col min="13311" max="13311" width="7.375" style="16" customWidth="1"/>
    <col min="13312" max="13312" width="1" style="16" customWidth="1"/>
    <col min="13313" max="13313" width="7.375" style="16" customWidth="1"/>
    <col min="13314" max="13314" width="1" style="16" customWidth="1"/>
    <col min="13315" max="13315" width="7.375" style="16" customWidth="1"/>
    <col min="13316" max="13316" width="1" style="16" customWidth="1"/>
    <col min="13317" max="13317" width="7.375" style="16" customWidth="1"/>
    <col min="13318" max="13318" width="1" style="16" customWidth="1"/>
    <col min="13319" max="13319" width="7.375" style="16" customWidth="1"/>
    <col min="13320" max="13320" width="1" style="16" customWidth="1"/>
    <col min="13321" max="13321" width="7.375" style="16" customWidth="1"/>
    <col min="13322" max="13322" width="1" style="16" customWidth="1"/>
    <col min="13323" max="13560" width="9" style="16" customWidth="1"/>
    <col min="13561" max="13561" width="4.625" style="16" customWidth="1"/>
    <col min="13562" max="13562" width="1.125" style="16" customWidth="1"/>
    <col min="13563" max="13563" width="14.375" style="16" customWidth="1"/>
    <col min="13564" max="13564" width="1.125" style="16" customWidth="1"/>
    <col min="13565" max="13565" width="7.625" style="16" customWidth="1"/>
    <col min="13566" max="13566" width="1.125" style="16" customWidth="1"/>
    <col min="13567" max="13567" width="7.375" style="16" customWidth="1"/>
    <col min="13568" max="13568" width="1" style="16" customWidth="1"/>
    <col min="13569" max="13569" width="7.375" style="16" customWidth="1"/>
    <col min="13570" max="13570" width="1" style="16" customWidth="1"/>
    <col min="13571" max="13571" width="7.375" style="16" customWidth="1"/>
    <col min="13572" max="13572" width="1" style="16" customWidth="1"/>
    <col min="13573" max="13573" width="7.375" style="16" customWidth="1"/>
    <col min="13574" max="13574" width="1" style="16" customWidth="1"/>
    <col min="13575" max="13575" width="7.375" style="16" customWidth="1"/>
    <col min="13576" max="13576" width="1" style="16" customWidth="1"/>
    <col min="13577" max="13577" width="7.375" style="16" customWidth="1"/>
    <col min="13578" max="13578" width="1" style="16" customWidth="1"/>
    <col min="13579" max="13816" width="9" style="16" customWidth="1"/>
    <col min="13817" max="13817" width="4.625" style="16" customWidth="1"/>
    <col min="13818" max="13818" width="1.125" style="16" customWidth="1"/>
    <col min="13819" max="13819" width="14.375" style="16" customWidth="1"/>
    <col min="13820" max="13820" width="1.125" style="16" customWidth="1"/>
    <col min="13821" max="13821" width="7.625" style="16" customWidth="1"/>
    <col min="13822" max="13822" width="1.125" style="16" customWidth="1"/>
    <col min="13823" max="13823" width="7.375" style="16" customWidth="1"/>
    <col min="13824" max="13824" width="1" style="16" customWidth="1"/>
    <col min="13825" max="13825" width="7.375" style="16" customWidth="1"/>
    <col min="13826" max="13826" width="1" style="16" customWidth="1"/>
    <col min="13827" max="13827" width="7.375" style="16" customWidth="1"/>
    <col min="13828" max="13828" width="1" style="16" customWidth="1"/>
    <col min="13829" max="13829" width="7.375" style="16" customWidth="1"/>
    <col min="13830" max="13830" width="1" style="16" customWidth="1"/>
    <col min="13831" max="13831" width="7.375" style="16" customWidth="1"/>
    <col min="13832" max="13832" width="1" style="16" customWidth="1"/>
    <col min="13833" max="13833" width="7.375" style="16" customWidth="1"/>
    <col min="13834" max="13834" width="1" style="16" customWidth="1"/>
    <col min="13835" max="14072" width="9" style="16" customWidth="1"/>
    <col min="14073" max="14073" width="4.625" style="16" customWidth="1"/>
    <col min="14074" max="14074" width="1.125" style="16" customWidth="1"/>
    <col min="14075" max="14075" width="14.375" style="16" customWidth="1"/>
    <col min="14076" max="14076" width="1.125" style="16" customWidth="1"/>
    <col min="14077" max="14077" width="7.625" style="16" customWidth="1"/>
    <col min="14078" max="14078" width="1.125" style="16" customWidth="1"/>
    <col min="14079" max="14079" width="7.375" style="16" customWidth="1"/>
    <col min="14080" max="14080" width="1" style="16" customWidth="1"/>
    <col min="14081" max="14081" width="7.375" style="16" customWidth="1"/>
    <col min="14082" max="14082" width="1" style="16" customWidth="1"/>
    <col min="14083" max="14083" width="7.375" style="16" customWidth="1"/>
    <col min="14084" max="14084" width="1" style="16" customWidth="1"/>
    <col min="14085" max="14085" width="7.375" style="16" customWidth="1"/>
    <col min="14086" max="14086" width="1" style="16" customWidth="1"/>
    <col min="14087" max="14087" width="7.375" style="16" customWidth="1"/>
    <col min="14088" max="14088" width="1" style="16" customWidth="1"/>
    <col min="14089" max="14089" width="7.375" style="16" customWidth="1"/>
    <col min="14090" max="14090" width="1" style="16" customWidth="1"/>
    <col min="14091" max="14328" width="9" style="16" customWidth="1"/>
    <col min="14329" max="14329" width="4.625" style="16" customWidth="1"/>
    <col min="14330" max="14330" width="1.125" style="16" customWidth="1"/>
    <col min="14331" max="14331" width="14.375" style="16" customWidth="1"/>
    <col min="14332" max="14332" width="1.125" style="16" customWidth="1"/>
    <col min="14333" max="14333" width="7.625" style="16" customWidth="1"/>
    <col min="14334" max="14334" width="1.125" style="16" customWidth="1"/>
    <col min="14335" max="14335" width="7.375" style="16" customWidth="1"/>
    <col min="14336" max="14336" width="1" style="16" customWidth="1"/>
    <col min="14337" max="14337" width="7.375" style="16" customWidth="1"/>
    <col min="14338" max="14338" width="1" style="16" customWidth="1"/>
    <col min="14339" max="14339" width="7.375" style="16" customWidth="1"/>
    <col min="14340" max="14340" width="1" style="16" customWidth="1"/>
    <col min="14341" max="14341" width="7.375" style="16" customWidth="1"/>
    <col min="14342" max="14342" width="1" style="16" customWidth="1"/>
    <col min="14343" max="14343" width="7.375" style="16" customWidth="1"/>
    <col min="14344" max="14344" width="1" style="16" customWidth="1"/>
    <col min="14345" max="14345" width="7.375" style="16" customWidth="1"/>
    <col min="14346" max="14346" width="1" style="16" customWidth="1"/>
    <col min="14347" max="14584" width="9" style="16" customWidth="1"/>
    <col min="14585" max="14585" width="4.625" style="16" customWidth="1"/>
    <col min="14586" max="14586" width="1.125" style="16" customWidth="1"/>
    <col min="14587" max="14587" width="14.375" style="16" customWidth="1"/>
    <col min="14588" max="14588" width="1.125" style="16" customWidth="1"/>
    <col min="14589" max="14589" width="7.625" style="16" customWidth="1"/>
    <col min="14590" max="14590" width="1.125" style="16" customWidth="1"/>
    <col min="14591" max="14591" width="7.375" style="16" customWidth="1"/>
    <col min="14592" max="14592" width="1" style="16" customWidth="1"/>
    <col min="14593" max="14593" width="7.375" style="16" customWidth="1"/>
    <col min="14594" max="14594" width="1" style="16" customWidth="1"/>
    <col min="14595" max="14595" width="7.375" style="16" customWidth="1"/>
    <col min="14596" max="14596" width="1" style="16" customWidth="1"/>
    <col min="14597" max="14597" width="7.375" style="16" customWidth="1"/>
    <col min="14598" max="14598" width="1" style="16" customWidth="1"/>
    <col min="14599" max="14599" width="7.375" style="16" customWidth="1"/>
    <col min="14600" max="14600" width="1" style="16" customWidth="1"/>
    <col min="14601" max="14601" width="7.375" style="16" customWidth="1"/>
    <col min="14602" max="14602" width="1" style="16" customWidth="1"/>
    <col min="14603" max="14840" width="9" style="16" customWidth="1"/>
    <col min="14841" max="14841" width="4.625" style="16" customWidth="1"/>
    <col min="14842" max="14842" width="1.125" style="16" customWidth="1"/>
    <col min="14843" max="14843" width="14.375" style="16" customWidth="1"/>
    <col min="14844" max="14844" width="1.125" style="16" customWidth="1"/>
    <col min="14845" max="14845" width="7.625" style="16" customWidth="1"/>
    <col min="14846" max="14846" width="1.125" style="16" customWidth="1"/>
    <col min="14847" max="14847" width="7.375" style="16" customWidth="1"/>
    <col min="14848" max="14848" width="1" style="16" customWidth="1"/>
    <col min="14849" max="14849" width="7.375" style="16" customWidth="1"/>
    <col min="14850" max="14850" width="1" style="16" customWidth="1"/>
    <col min="14851" max="14851" width="7.375" style="16" customWidth="1"/>
    <col min="14852" max="14852" width="1" style="16" customWidth="1"/>
    <col min="14853" max="14853" width="7.375" style="16" customWidth="1"/>
    <col min="14854" max="14854" width="1" style="16" customWidth="1"/>
    <col min="14855" max="14855" width="7.375" style="16" customWidth="1"/>
    <col min="14856" max="14856" width="1" style="16" customWidth="1"/>
    <col min="14857" max="14857" width="7.375" style="16" customWidth="1"/>
    <col min="14858" max="14858" width="1" style="16" customWidth="1"/>
    <col min="14859" max="15096" width="9" style="16" customWidth="1"/>
    <col min="15097" max="15097" width="4.625" style="16" customWidth="1"/>
    <col min="15098" max="15098" width="1.125" style="16" customWidth="1"/>
    <col min="15099" max="15099" width="14.375" style="16" customWidth="1"/>
    <col min="15100" max="15100" width="1.125" style="16" customWidth="1"/>
    <col min="15101" max="15101" width="7.625" style="16" customWidth="1"/>
    <col min="15102" max="15102" width="1.125" style="16" customWidth="1"/>
    <col min="15103" max="15103" width="7.375" style="16" customWidth="1"/>
    <col min="15104" max="15104" width="1" style="16" customWidth="1"/>
    <col min="15105" max="15105" width="7.375" style="16" customWidth="1"/>
    <col min="15106" max="15106" width="1" style="16" customWidth="1"/>
    <col min="15107" max="15107" width="7.375" style="16" customWidth="1"/>
    <col min="15108" max="15108" width="1" style="16" customWidth="1"/>
    <col min="15109" max="15109" width="7.375" style="16" customWidth="1"/>
    <col min="15110" max="15110" width="1" style="16" customWidth="1"/>
    <col min="15111" max="15111" width="7.375" style="16" customWidth="1"/>
    <col min="15112" max="15112" width="1" style="16" customWidth="1"/>
    <col min="15113" max="15113" width="7.375" style="16" customWidth="1"/>
    <col min="15114" max="15114" width="1" style="16" customWidth="1"/>
    <col min="15115" max="15352" width="9" style="16" customWidth="1"/>
    <col min="15353" max="15353" width="4.625" style="16" customWidth="1"/>
    <col min="15354" max="15354" width="1.125" style="16" customWidth="1"/>
    <col min="15355" max="15355" width="14.375" style="16" customWidth="1"/>
    <col min="15356" max="15356" width="1.125" style="16" customWidth="1"/>
    <col min="15357" max="15357" width="7.625" style="16" customWidth="1"/>
    <col min="15358" max="15358" width="1.125" style="16" customWidth="1"/>
    <col min="15359" max="15359" width="7.375" style="16" customWidth="1"/>
    <col min="15360" max="15360" width="1" style="16" customWidth="1"/>
    <col min="15361" max="15361" width="7.375" style="16" customWidth="1"/>
    <col min="15362" max="15362" width="1" style="16" customWidth="1"/>
    <col min="15363" max="15363" width="7.375" style="16" customWidth="1"/>
    <col min="15364" max="15364" width="1" style="16" customWidth="1"/>
    <col min="15365" max="15365" width="7.375" style="16" customWidth="1"/>
    <col min="15366" max="15366" width="1" style="16" customWidth="1"/>
    <col min="15367" max="15367" width="7.375" style="16" customWidth="1"/>
    <col min="15368" max="15368" width="1" style="16" customWidth="1"/>
    <col min="15369" max="15369" width="7.375" style="16" customWidth="1"/>
    <col min="15370" max="15370" width="1" style="16" customWidth="1"/>
    <col min="15371" max="15608" width="9" style="16" customWidth="1"/>
    <col min="15609" max="15609" width="4.625" style="16" customWidth="1"/>
    <col min="15610" max="15610" width="1.125" style="16" customWidth="1"/>
    <col min="15611" max="15611" width="14.375" style="16" customWidth="1"/>
    <col min="15612" max="15612" width="1.125" style="16" customWidth="1"/>
    <col min="15613" max="15613" width="7.625" style="16" customWidth="1"/>
    <col min="15614" max="15614" width="1.125" style="16" customWidth="1"/>
    <col min="15615" max="15615" width="7.375" style="16" customWidth="1"/>
    <col min="15616" max="15616" width="1" style="16" customWidth="1"/>
    <col min="15617" max="15617" width="7.375" style="16" customWidth="1"/>
    <col min="15618" max="15618" width="1" style="16" customWidth="1"/>
    <col min="15619" max="15619" width="7.375" style="16" customWidth="1"/>
    <col min="15620" max="15620" width="1" style="16" customWidth="1"/>
    <col min="15621" max="15621" width="7.375" style="16" customWidth="1"/>
    <col min="15622" max="15622" width="1" style="16" customWidth="1"/>
    <col min="15623" max="15623" width="7.375" style="16" customWidth="1"/>
    <col min="15624" max="15624" width="1" style="16" customWidth="1"/>
    <col min="15625" max="15625" width="7.375" style="16" customWidth="1"/>
    <col min="15626" max="15626" width="1" style="16" customWidth="1"/>
    <col min="15627" max="15864" width="9" style="16" customWidth="1"/>
    <col min="15865" max="15865" width="4.625" style="16" customWidth="1"/>
    <col min="15866" max="15866" width="1.125" style="16" customWidth="1"/>
    <col min="15867" max="15867" width="14.375" style="16" customWidth="1"/>
    <col min="15868" max="15868" width="1.125" style="16" customWidth="1"/>
    <col min="15869" max="15869" width="7.625" style="16" customWidth="1"/>
    <col min="15870" max="15870" width="1.125" style="16" customWidth="1"/>
    <col min="15871" max="15871" width="7.375" style="16" customWidth="1"/>
    <col min="15872" max="15872" width="1" style="16" customWidth="1"/>
    <col min="15873" max="15873" width="7.375" style="16" customWidth="1"/>
    <col min="15874" max="15874" width="1" style="16" customWidth="1"/>
    <col min="15875" max="15875" width="7.375" style="16" customWidth="1"/>
    <col min="15876" max="15876" width="1" style="16" customWidth="1"/>
    <col min="15877" max="15877" width="7.375" style="16" customWidth="1"/>
    <col min="15878" max="15878" width="1" style="16" customWidth="1"/>
    <col min="15879" max="15879" width="7.375" style="16" customWidth="1"/>
    <col min="15880" max="15880" width="1" style="16" customWidth="1"/>
    <col min="15881" max="15881" width="7.375" style="16" customWidth="1"/>
    <col min="15882" max="15882" width="1" style="16" customWidth="1"/>
    <col min="15883" max="16120" width="9" style="16" customWidth="1"/>
    <col min="16121" max="16121" width="4.625" style="16" customWidth="1"/>
    <col min="16122" max="16122" width="1.125" style="16" customWidth="1"/>
    <col min="16123" max="16123" width="14.375" style="16" customWidth="1"/>
    <col min="16124" max="16124" width="1.125" style="16" customWidth="1"/>
    <col min="16125" max="16125" width="7.625" style="16" customWidth="1"/>
    <col min="16126" max="16126" width="1.125" style="16" customWidth="1"/>
    <col min="16127" max="16127" width="7.375" style="16" customWidth="1"/>
    <col min="16128" max="16128" width="1" style="16" customWidth="1"/>
    <col min="16129" max="16129" width="7.375" style="16" customWidth="1"/>
    <col min="16130" max="16130" width="1" style="16" customWidth="1"/>
    <col min="16131" max="16131" width="7.375" style="16" customWidth="1"/>
    <col min="16132" max="16132" width="1" style="16" customWidth="1"/>
    <col min="16133" max="16133" width="7.375" style="16" customWidth="1"/>
    <col min="16134" max="16134" width="1" style="16" customWidth="1"/>
    <col min="16135" max="16135" width="7.375" style="16" customWidth="1"/>
    <col min="16136" max="16136" width="1" style="16" customWidth="1"/>
    <col min="16137" max="16137" width="7.375" style="16" customWidth="1"/>
    <col min="16138" max="16138" width="1" style="16" customWidth="1"/>
    <col min="16139" max="16384" width="9" style="16" customWidth="1"/>
  </cols>
  <sheetData>
    <row r="1" spans="1:11" s="20" customFormat="1" ht="18" customHeight="1" x14ac:dyDescent="0.5">
      <c r="A1" s="79" t="s">
        <v>171</v>
      </c>
      <c r="E1" s="82"/>
      <c r="F1" s="82"/>
    </row>
    <row r="2" spans="1:11" ht="18" customHeight="1" x14ac:dyDescent="0.5">
      <c r="A2" s="80"/>
      <c r="E2" s="83"/>
      <c r="F2" s="83"/>
      <c r="J2" s="87" t="s">
        <v>172</v>
      </c>
    </row>
    <row r="3" spans="1:11" ht="7.15" customHeight="1" x14ac:dyDescent="0.25">
      <c r="A3" s="204"/>
      <c r="B3" s="205"/>
      <c r="C3" s="224" t="s">
        <v>168</v>
      </c>
      <c r="D3" s="226" t="s">
        <v>54</v>
      </c>
      <c r="E3" s="222" t="s">
        <v>53</v>
      </c>
      <c r="F3" s="222" t="s">
        <v>162</v>
      </c>
      <c r="G3" s="222" t="s">
        <v>163</v>
      </c>
      <c r="H3" s="84"/>
      <c r="I3" s="84"/>
      <c r="J3" s="222" t="s">
        <v>110</v>
      </c>
    </row>
    <row r="4" spans="1:11" ht="36" customHeight="1" x14ac:dyDescent="0.25">
      <c r="A4" s="209"/>
      <c r="B4" s="210"/>
      <c r="C4" s="225"/>
      <c r="D4" s="227"/>
      <c r="E4" s="228"/>
      <c r="F4" s="228"/>
      <c r="G4" s="223"/>
      <c r="H4" s="85" t="s">
        <v>124</v>
      </c>
      <c r="I4" s="86" t="s">
        <v>149</v>
      </c>
      <c r="J4" s="223"/>
    </row>
    <row r="5" spans="1:11" ht="25.5" customHeight="1" x14ac:dyDescent="0.25">
      <c r="A5" s="30" t="s">
        <v>41</v>
      </c>
      <c r="B5" s="72" t="s">
        <v>128</v>
      </c>
      <c r="C5" s="252">
        <v>12394</v>
      </c>
      <c r="D5" s="121">
        <v>725</v>
      </c>
      <c r="E5" s="121">
        <v>226</v>
      </c>
      <c r="F5" s="121">
        <v>984</v>
      </c>
      <c r="G5" s="130">
        <v>10153</v>
      </c>
      <c r="H5" s="130">
        <v>7216</v>
      </c>
      <c r="I5" s="130">
        <v>2937</v>
      </c>
      <c r="J5" s="130">
        <v>306</v>
      </c>
      <c r="K5" s="35"/>
    </row>
    <row r="6" spans="1:11" ht="25.5" customHeight="1" x14ac:dyDescent="0.25">
      <c r="A6" s="30" t="s">
        <v>56</v>
      </c>
      <c r="B6" s="72" t="s">
        <v>14</v>
      </c>
      <c r="C6" s="253">
        <v>169</v>
      </c>
      <c r="D6" s="121" t="s">
        <v>64</v>
      </c>
      <c r="E6" s="121" t="s">
        <v>64</v>
      </c>
      <c r="F6" s="121">
        <v>45</v>
      </c>
      <c r="G6" s="121">
        <v>115</v>
      </c>
      <c r="H6" s="121">
        <v>87</v>
      </c>
      <c r="I6" s="121">
        <v>28</v>
      </c>
      <c r="J6" s="121">
        <v>9</v>
      </c>
      <c r="K6" s="35"/>
    </row>
    <row r="7" spans="1:11" ht="25.5" customHeight="1" x14ac:dyDescent="0.25">
      <c r="A7" s="30" t="s">
        <v>82</v>
      </c>
      <c r="B7" s="72" t="s">
        <v>16</v>
      </c>
      <c r="C7" s="253">
        <v>12225</v>
      </c>
      <c r="D7" s="121">
        <v>725</v>
      </c>
      <c r="E7" s="121">
        <v>226</v>
      </c>
      <c r="F7" s="121">
        <v>939</v>
      </c>
      <c r="G7" s="121">
        <v>10038</v>
      </c>
      <c r="H7" s="121">
        <v>7129</v>
      </c>
      <c r="I7" s="121">
        <v>2909</v>
      </c>
      <c r="J7" s="121">
        <v>297</v>
      </c>
      <c r="K7" s="35"/>
    </row>
    <row r="8" spans="1:11" ht="25.5" customHeight="1" x14ac:dyDescent="0.25">
      <c r="A8" s="30" t="s">
        <v>63</v>
      </c>
      <c r="B8" s="72" t="s">
        <v>119</v>
      </c>
      <c r="C8" s="253">
        <v>30</v>
      </c>
      <c r="D8" s="121">
        <v>1</v>
      </c>
      <c r="E8" s="121" t="s">
        <v>64</v>
      </c>
      <c r="F8" s="121">
        <v>5</v>
      </c>
      <c r="G8" s="121">
        <v>24</v>
      </c>
      <c r="H8" s="121">
        <v>22</v>
      </c>
      <c r="I8" s="121">
        <v>2</v>
      </c>
      <c r="J8" s="121" t="s">
        <v>64</v>
      </c>
      <c r="K8" s="35"/>
    </row>
    <row r="9" spans="1:11" ht="25.5" customHeight="1" x14ac:dyDescent="0.25">
      <c r="A9" s="30" t="s">
        <v>17</v>
      </c>
      <c r="B9" s="72" t="s">
        <v>19</v>
      </c>
      <c r="C9" s="253">
        <v>1157</v>
      </c>
      <c r="D9" s="121">
        <v>120</v>
      </c>
      <c r="E9" s="121">
        <v>29</v>
      </c>
      <c r="F9" s="121">
        <v>231</v>
      </c>
      <c r="G9" s="121">
        <v>749</v>
      </c>
      <c r="H9" s="121">
        <v>678</v>
      </c>
      <c r="I9" s="121">
        <v>71</v>
      </c>
      <c r="J9" s="121">
        <v>28</v>
      </c>
      <c r="K9" s="35"/>
    </row>
    <row r="10" spans="1:11" ht="25.5" customHeight="1" x14ac:dyDescent="0.25">
      <c r="A10" s="30" t="s">
        <v>20</v>
      </c>
      <c r="B10" s="72" t="s">
        <v>21</v>
      </c>
      <c r="C10" s="253">
        <v>2437</v>
      </c>
      <c r="D10" s="121">
        <v>63</v>
      </c>
      <c r="E10" s="121">
        <v>11</v>
      </c>
      <c r="F10" s="121">
        <v>205</v>
      </c>
      <c r="G10" s="121">
        <v>2126</v>
      </c>
      <c r="H10" s="121">
        <v>1779</v>
      </c>
      <c r="I10" s="121">
        <v>347</v>
      </c>
      <c r="J10" s="121">
        <v>32</v>
      </c>
      <c r="K10" s="35"/>
    </row>
    <row r="11" spans="1:11" ht="25.5" customHeight="1" x14ac:dyDescent="0.25">
      <c r="A11" s="30" t="s">
        <v>26</v>
      </c>
      <c r="B11" s="72" t="s">
        <v>29</v>
      </c>
      <c r="C11" s="253">
        <v>1</v>
      </c>
      <c r="D11" s="121" t="s">
        <v>64</v>
      </c>
      <c r="E11" s="121" t="s">
        <v>64</v>
      </c>
      <c r="F11" s="121">
        <v>1</v>
      </c>
      <c r="G11" s="121" t="s">
        <v>64</v>
      </c>
      <c r="H11" s="121" t="s">
        <v>64</v>
      </c>
      <c r="I11" s="121" t="s">
        <v>64</v>
      </c>
      <c r="J11" s="121" t="s">
        <v>64</v>
      </c>
      <c r="K11" s="35"/>
    </row>
    <row r="12" spans="1:11" ht="25.5" customHeight="1" x14ac:dyDescent="0.25">
      <c r="A12" s="30" t="s">
        <v>31</v>
      </c>
      <c r="B12" s="72" t="s">
        <v>32</v>
      </c>
      <c r="C12" s="253">
        <v>59</v>
      </c>
      <c r="D12" s="121">
        <v>1</v>
      </c>
      <c r="E12" s="121" t="s">
        <v>64</v>
      </c>
      <c r="F12" s="121">
        <v>10</v>
      </c>
      <c r="G12" s="121">
        <v>48</v>
      </c>
      <c r="H12" s="121">
        <v>32</v>
      </c>
      <c r="I12" s="121">
        <v>16</v>
      </c>
      <c r="J12" s="121" t="s">
        <v>64</v>
      </c>
      <c r="K12" s="35"/>
    </row>
    <row r="13" spans="1:11" ht="25.5" customHeight="1" x14ac:dyDescent="0.25">
      <c r="A13" s="30" t="s">
        <v>36</v>
      </c>
      <c r="B13" s="72" t="s">
        <v>38</v>
      </c>
      <c r="C13" s="253">
        <v>420</v>
      </c>
      <c r="D13" s="121">
        <v>2</v>
      </c>
      <c r="E13" s="121">
        <v>2</v>
      </c>
      <c r="F13" s="121">
        <v>26</v>
      </c>
      <c r="G13" s="121">
        <v>381</v>
      </c>
      <c r="H13" s="121">
        <v>296</v>
      </c>
      <c r="I13" s="121">
        <v>85</v>
      </c>
      <c r="J13" s="121">
        <v>9</v>
      </c>
      <c r="K13" s="35"/>
    </row>
    <row r="14" spans="1:11" ht="25.5" customHeight="1" x14ac:dyDescent="0.25">
      <c r="A14" s="30" t="s">
        <v>39</v>
      </c>
      <c r="B14" s="72" t="s">
        <v>40</v>
      </c>
      <c r="C14" s="253">
        <v>2729</v>
      </c>
      <c r="D14" s="121">
        <v>182</v>
      </c>
      <c r="E14" s="121">
        <v>73</v>
      </c>
      <c r="F14" s="121">
        <v>181</v>
      </c>
      <c r="G14" s="121">
        <v>2220</v>
      </c>
      <c r="H14" s="121">
        <v>1149</v>
      </c>
      <c r="I14" s="121">
        <v>1071</v>
      </c>
      <c r="J14" s="121">
        <v>73</v>
      </c>
      <c r="K14" s="35"/>
    </row>
    <row r="15" spans="1:11" ht="25.5" customHeight="1" x14ac:dyDescent="0.25">
      <c r="A15" s="30" t="s">
        <v>22</v>
      </c>
      <c r="B15" s="72" t="s">
        <v>30</v>
      </c>
      <c r="C15" s="253">
        <v>211</v>
      </c>
      <c r="D15" s="121">
        <v>2</v>
      </c>
      <c r="E15" s="121">
        <v>1</v>
      </c>
      <c r="F15" s="121">
        <v>9</v>
      </c>
      <c r="G15" s="121">
        <v>199</v>
      </c>
      <c r="H15" s="121">
        <v>176</v>
      </c>
      <c r="I15" s="121">
        <v>23</v>
      </c>
      <c r="J15" s="121" t="s">
        <v>64</v>
      </c>
      <c r="K15" s="35"/>
    </row>
    <row r="16" spans="1:11" ht="30" customHeight="1" x14ac:dyDescent="0.25">
      <c r="A16" s="30" t="s">
        <v>12</v>
      </c>
      <c r="B16" s="72" t="s">
        <v>43</v>
      </c>
      <c r="C16" s="253">
        <v>90</v>
      </c>
      <c r="D16" s="121">
        <v>15</v>
      </c>
      <c r="E16" s="121">
        <v>4</v>
      </c>
      <c r="F16" s="121">
        <v>18</v>
      </c>
      <c r="G16" s="121">
        <v>53</v>
      </c>
      <c r="H16" s="121">
        <v>44</v>
      </c>
      <c r="I16" s="121">
        <v>9</v>
      </c>
      <c r="J16" s="121" t="s">
        <v>64</v>
      </c>
      <c r="K16" s="35"/>
    </row>
    <row r="17" spans="1:11" ht="27" customHeight="1" x14ac:dyDescent="0.25">
      <c r="A17" s="30" t="s">
        <v>18</v>
      </c>
      <c r="B17" s="72" t="s">
        <v>130</v>
      </c>
      <c r="C17" s="253">
        <v>179</v>
      </c>
      <c r="D17" s="121">
        <v>20</v>
      </c>
      <c r="E17" s="121">
        <v>3</v>
      </c>
      <c r="F17" s="121">
        <v>33</v>
      </c>
      <c r="G17" s="121">
        <v>123</v>
      </c>
      <c r="H17" s="121">
        <v>112</v>
      </c>
      <c r="I17" s="121">
        <v>11</v>
      </c>
      <c r="J17" s="121" t="s">
        <v>64</v>
      </c>
      <c r="K17" s="35"/>
    </row>
    <row r="18" spans="1:11" ht="30.75" customHeight="1" x14ac:dyDescent="0.25">
      <c r="A18" s="30" t="s">
        <v>45</v>
      </c>
      <c r="B18" s="72" t="s">
        <v>123</v>
      </c>
      <c r="C18" s="254">
        <v>713</v>
      </c>
      <c r="D18" s="126">
        <v>103</v>
      </c>
      <c r="E18" s="126">
        <v>55</v>
      </c>
      <c r="F18" s="126">
        <v>19</v>
      </c>
      <c r="G18" s="121">
        <v>464</v>
      </c>
      <c r="H18" s="121">
        <v>205</v>
      </c>
      <c r="I18" s="121">
        <v>259</v>
      </c>
      <c r="J18" s="121">
        <v>72</v>
      </c>
    </row>
    <row r="19" spans="1:11" ht="25.5" customHeight="1" x14ac:dyDescent="0.25">
      <c r="A19" s="30" t="s">
        <v>50</v>
      </c>
      <c r="B19" s="73" t="s">
        <v>129</v>
      </c>
      <c r="C19" s="254">
        <v>930</v>
      </c>
      <c r="D19" s="126">
        <v>128</v>
      </c>
      <c r="E19" s="126">
        <v>24</v>
      </c>
      <c r="F19" s="126">
        <v>37</v>
      </c>
      <c r="G19" s="121">
        <v>719</v>
      </c>
      <c r="H19" s="121">
        <v>374</v>
      </c>
      <c r="I19" s="121">
        <v>345</v>
      </c>
      <c r="J19" s="121">
        <v>22</v>
      </c>
    </row>
    <row r="20" spans="1:11" ht="25.5" customHeight="1" x14ac:dyDescent="0.25">
      <c r="A20" s="30" t="s">
        <v>51</v>
      </c>
      <c r="B20" s="72" t="s">
        <v>55</v>
      </c>
      <c r="C20" s="254">
        <v>70</v>
      </c>
      <c r="D20" s="126">
        <v>15</v>
      </c>
      <c r="E20" s="126">
        <v>3</v>
      </c>
      <c r="F20" s="126">
        <v>1</v>
      </c>
      <c r="G20" s="121">
        <v>46</v>
      </c>
      <c r="H20" s="121">
        <v>29</v>
      </c>
      <c r="I20" s="121">
        <v>17</v>
      </c>
      <c r="J20" s="121">
        <v>5</v>
      </c>
    </row>
    <row r="21" spans="1:11" ht="25.5" customHeight="1" x14ac:dyDescent="0.25">
      <c r="A21" s="30" t="s">
        <v>28</v>
      </c>
      <c r="B21" s="72" t="s">
        <v>57</v>
      </c>
      <c r="C21" s="254">
        <v>2392</v>
      </c>
      <c r="D21" s="126">
        <v>38</v>
      </c>
      <c r="E21" s="126">
        <v>10</v>
      </c>
      <c r="F21" s="126">
        <v>90</v>
      </c>
      <c r="G21" s="121">
        <v>2200</v>
      </c>
      <c r="H21" s="121">
        <v>1746</v>
      </c>
      <c r="I21" s="121">
        <v>454</v>
      </c>
      <c r="J21" s="121">
        <v>54</v>
      </c>
    </row>
    <row r="22" spans="1:11" ht="25.5" customHeight="1" x14ac:dyDescent="0.25">
      <c r="A22" s="30" t="s">
        <v>0</v>
      </c>
      <c r="B22" s="72" t="s">
        <v>58</v>
      </c>
      <c r="C22" s="254">
        <v>313</v>
      </c>
      <c r="D22" s="126">
        <v>1</v>
      </c>
      <c r="E22" s="126" t="s">
        <v>64</v>
      </c>
      <c r="F22" s="126" t="s">
        <v>64</v>
      </c>
      <c r="G22" s="121">
        <v>312</v>
      </c>
      <c r="H22" s="121">
        <v>236</v>
      </c>
      <c r="I22" s="121">
        <v>76</v>
      </c>
      <c r="J22" s="121" t="s">
        <v>64</v>
      </c>
    </row>
    <row r="23" spans="1:11" s="47" customFormat="1" ht="25.5" customHeight="1" x14ac:dyDescent="0.25">
      <c r="A23" s="31" t="s">
        <v>34</v>
      </c>
      <c r="B23" s="81" t="s">
        <v>105</v>
      </c>
      <c r="C23" s="255">
        <v>494</v>
      </c>
      <c r="D23" s="128">
        <v>34</v>
      </c>
      <c r="E23" s="128">
        <v>11</v>
      </c>
      <c r="F23" s="128">
        <v>73</v>
      </c>
      <c r="G23" s="128">
        <v>374</v>
      </c>
      <c r="H23" s="128">
        <v>251</v>
      </c>
      <c r="I23" s="128">
        <v>123</v>
      </c>
      <c r="J23" s="128">
        <v>2</v>
      </c>
    </row>
    <row r="24" spans="1:11" s="22" customFormat="1" ht="24.6" customHeight="1" x14ac:dyDescent="0.15">
      <c r="J24" s="24" t="s">
        <v>170</v>
      </c>
    </row>
    <row r="25" spans="1:11" x14ac:dyDescent="0.25">
      <c r="A25" s="28"/>
    </row>
    <row r="26" spans="1:11" x14ac:dyDescent="0.25">
      <c r="C26" s="77"/>
      <c r="D26" s="35"/>
      <c r="E26" s="35"/>
      <c r="F26" s="35"/>
      <c r="G26" s="35"/>
      <c r="H26" s="35"/>
      <c r="I26" s="77"/>
      <c r="J26" s="35"/>
    </row>
  </sheetData>
  <mergeCells count="7">
    <mergeCell ref="G3:G4"/>
    <mergeCell ref="J3:J4"/>
    <mergeCell ref="A3:B4"/>
    <mergeCell ref="C3:C4"/>
    <mergeCell ref="D3:D4"/>
    <mergeCell ref="E3:E4"/>
    <mergeCell ref="F3:F4"/>
  </mergeCells>
  <phoneticPr fontId="3"/>
  <pageMargins left="0.70866141732283472" right="0.59055118110236227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5"/>
  <sheetViews>
    <sheetView showGridLines="0" zoomScale="85" zoomScaleNormal="85" workbookViewId="0">
      <selection activeCell="B7" sqref="B7"/>
    </sheetView>
  </sheetViews>
  <sheetFormatPr defaultRowHeight="15" x14ac:dyDescent="0.15"/>
  <cols>
    <col min="1" max="1" width="6.5" style="66" customWidth="1"/>
    <col min="2" max="2" width="32.75" style="66" customWidth="1"/>
    <col min="3" max="11" width="9.625" style="66" customWidth="1"/>
    <col min="12" max="249" width="9" style="66" customWidth="1"/>
    <col min="250" max="250" width="5.125" style="66" customWidth="1"/>
    <col min="251" max="251" width="0.875" style="66" customWidth="1"/>
    <col min="252" max="252" width="15.625" style="66" customWidth="1"/>
    <col min="253" max="253" width="0.875" style="66" customWidth="1"/>
    <col min="254" max="254" width="7.375" style="66" customWidth="1"/>
    <col min="255" max="255" width="1" style="66" customWidth="1"/>
    <col min="256" max="256" width="7.375" style="66" customWidth="1"/>
    <col min="257" max="257" width="1" style="66" customWidth="1"/>
    <col min="258" max="258" width="7.375" style="66" customWidth="1"/>
    <col min="259" max="259" width="1" style="66" customWidth="1"/>
    <col min="260" max="260" width="7.375" style="66" customWidth="1"/>
    <col min="261" max="261" width="0.875" style="66" customWidth="1"/>
    <col min="262" max="262" width="7.375" style="66" customWidth="1"/>
    <col min="263" max="263" width="0.875" style="66" customWidth="1"/>
    <col min="264" max="264" width="7.375" style="66" customWidth="1"/>
    <col min="265" max="265" width="0.875" style="66" customWidth="1"/>
    <col min="266" max="266" width="7.375" style="66" customWidth="1"/>
    <col min="267" max="267" width="0.875" style="66" customWidth="1"/>
    <col min="268" max="505" width="9" style="66" customWidth="1"/>
    <col min="506" max="506" width="5.125" style="66" customWidth="1"/>
    <col min="507" max="507" width="0.875" style="66" customWidth="1"/>
    <col min="508" max="508" width="15.625" style="66" customWidth="1"/>
    <col min="509" max="509" width="0.875" style="66" customWidth="1"/>
    <col min="510" max="510" width="7.375" style="66" customWidth="1"/>
    <col min="511" max="511" width="1" style="66" customWidth="1"/>
    <col min="512" max="512" width="7.375" style="66" customWidth="1"/>
    <col min="513" max="513" width="1" style="66" customWidth="1"/>
    <col min="514" max="514" width="7.375" style="66" customWidth="1"/>
    <col min="515" max="515" width="1" style="66" customWidth="1"/>
    <col min="516" max="516" width="7.375" style="66" customWidth="1"/>
    <col min="517" max="517" width="0.875" style="66" customWidth="1"/>
    <col min="518" max="518" width="7.375" style="66" customWidth="1"/>
    <col min="519" max="519" width="0.875" style="66" customWidth="1"/>
    <col min="520" max="520" width="7.375" style="66" customWidth="1"/>
    <col min="521" max="521" width="0.875" style="66" customWidth="1"/>
    <col min="522" max="522" width="7.375" style="66" customWidth="1"/>
    <col min="523" max="523" width="0.875" style="66" customWidth="1"/>
    <col min="524" max="761" width="9" style="66" customWidth="1"/>
    <col min="762" max="762" width="5.125" style="66" customWidth="1"/>
    <col min="763" max="763" width="0.875" style="66" customWidth="1"/>
    <col min="764" max="764" width="15.625" style="66" customWidth="1"/>
    <col min="765" max="765" width="0.875" style="66" customWidth="1"/>
    <col min="766" max="766" width="7.375" style="66" customWidth="1"/>
    <col min="767" max="767" width="1" style="66" customWidth="1"/>
    <col min="768" max="768" width="7.375" style="66" customWidth="1"/>
    <col min="769" max="769" width="1" style="66" customWidth="1"/>
    <col min="770" max="770" width="7.375" style="66" customWidth="1"/>
    <col min="771" max="771" width="1" style="66" customWidth="1"/>
    <col min="772" max="772" width="7.375" style="66" customWidth="1"/>
    <col min="773" max="773" width="0.875" style="66" customWidth="1"/>
    <col min="774" max="774" width="7.375" style="66" customWidth="1"/>
    <col min="775" max="775" width="0.875" style="66" customWidth="1"/>
    <col min="776" max="776" width="7.375" style="66" customWidth="1"/>
    <col min="777" max="777" width="0.875" style="66" customWidth="1"/>
    <col min="778" max="778" width="7.375" style="66" customWidth="1"/>
    <col min="779" max="779" width="0.875" style="66" customWidth="1"/>
    <col min="780" max="1017" width="9" style="66" customWidth="1"/>
    <col min="1018" max="1018" width="5.125" style="66" customWidth="1"/>
    <col min="1019" max="1019" width="0.875" style="66" customWidth="1"/>
    <col min="1020" max="1020" width="15.625" style="66" customWidth="1"/>
    <col min="1021" max="1021" width="0.875" style="66" customWidth="1"/>
    <col min="1022" max="1022" width="7.375" style="66" customWidth="1"/>
    <col min="1023" max="1023" width="1" style="66" customWidth="1"/>
    <col min="1024" max="1024" width="7.375" style="66" customWidth="1"/>
    <col min="1025" max="1025" width="1" style="66" customWidth="1"/>
    <col min="1026" max="1026" width="7.375" style="66" customWidth="1"/>
    <col min="1027" max="1027" width="1" style="66" customWidth="1"/>
    <col min="1028" max="1028" width="7.375" style="66" customWidth="1"/>
    <col min="1029" max="1029" width="0.875" style="66" customWidth="1"/>
    <col min="1030" max="1030" width="7.375" style="66" customWidth="1"/>
    <col min="1031" max="1031" width="0.875" style="66" customWidth="1"/>
    <col min="1032" max="1032" width="7.375" style="66" customWidth="1"/>
    <col min="1033" max="1033" width="0.875" style="66" customWidth="1"/>
    <col min="1034" max="1034" width="7.375" style="66" customWidth="1"/>
    <col min="1035" max="1035" width="0.875" style="66" customWidth="1"/>
    <col min="1036" max="1273" width="9" style="66" customWidth="1"/>
    <col min="1274" max="1274" width="5.125" style="66" customWidth="1"/>
    <col min="1275" max="1275" width="0.875" style="66" customWidth="1"/>
    <col min="1276" max="1276" width="15.625" style="66" customWidth="1"/>
    <col min="1277" max="1277" width="0.875" style="66" customWidth="1"/>
    <col min="1278" max="1278" width="7.375" style="66" customWidth="1"/>
    <col min="1279" max="1279" width="1" style="66" customWidth="1"/>
    <col min="1280" max="1280" width="7.375" style="66" customWidth="1"/>
    <col min="1281" max="1281" width="1" style="66" customWidth="1"/>
    <col min="1282" max="1282" width="7.375" style="66" customWidth="1"/>
    <col min="1283" max="1283" width="1" style="66" customWidth="1"/>
    <col min="1284" max="1284" width="7.375" style="66" customWidth="1"/>
    <col min="1285" max="1285" width="0.875" style="66" customWidth="1"/>
    <col min="1286" max="1286" width="7.375" style="66" customWidth="1"/>
    <col min="1287" max="1287" width="0.875" style="66" customWidth="1"/>
    <col min="1288" max="1288" width="7.375" style="66" customWidth="1"/>
    <col min="1289" max="1289" width="0.875" style="66" customWidth="1"/>
    <col min="1290" max="1290" width="7.375" style="66" customWidth="1"/>
    <col min="1291" max="1291" width="0.875" style="66" customWidth="1"/>
    <col min="1292" max="1529" width="9" style="66" customWidth="1"/>
    <col min="1530" max="1530" width="5.125" style="66" customWidth="1"/>
    <col min="1531" max="1531" width="0.875" style="66" customWidth="1"/>
    <col min="1532" max="1532" width="15.625" style="66" customWidth="1"/>
    <col min="1533" max="1533" width="0.875" style="66" customWidth="1"/>
    <col min="1534" max="1534" width="7.375" style="66" customWidth="1"/>
    <col min="1535" max="1535" width="1" style="66" customWidth="1"/>
    <col min="1536" max="1536" width="7.375" style="66" customWidth="1"/>
    <col min="1537" max="1537" width="1" style="66" customWidth="1"/>
    <col min="1538" max="1538" width="7.375" style="66" customWidth="1"/>
    <col min="1539" max="1539" width="1" style="66" customWidth="1"/>
    <col min="1540" max="1540" width="7.375" style="66" customWidth="1"/>
    <col min="1541" max="1541" width="0.875" style="66" customWidth="1"/>
    <col min="1542" max="1542" width="7.375" style="66" customWidth="1"/>
    <col min="1543" max="1543" width="0.875" style="66" customWidth="1"/>
    <col min="1544" max="1544" width="7.375" style="66" customWidth="1"/>
    <col min="1545" max="1545" width="0.875" style="66" customWidth="1"/>
    <col min="1546" max="1546" width="7.375" style="66" customWidth="1"/>
    <col min="1547" max="1547" width="0.875" style="66" customWidth="1"/>
    <col min="1548" max="1785" width="9" style="66" customWidth="1"/>
    <col min="1786" max="1786" width="5.125" style="66" customWidth="1"/>
    <col min="1787" max="1787" width="0.875" style="66" customWidth="1"/>
    <col min="1788" max="1788" width="15.625" style="66" customWidth="1"/>
    <col min="1789" max="1789" width="0.875" style="66" customWidth="1"/>
    <col min="1790" max="1790" width="7.375" style="66" customWidth="1"/>
    <col min="1791" max="1791" width="1" style="66" customWidth="1"/>
    <col min="1792" max="1792" width="7.375" style="66" customWidth="1"/>
    <col min="1793" max="1793" width="1" style="66" customWidth="1"/>
    <col min="1794" max="1794" width="7.375" style="66" customWidth="1"/>
    <col min="1795" max="1795" width="1" style="66" customWidth="1"/>
    <col min="1796" max="1796" width="7.375" style="66" customWidth="1"/>
    <col min="1797" max="1797" width="0.875" style="66" customWidth="1"/>
    <col min="1798" max="1798" width="7.375" style="66" customWidth="1"/>
    <col min="1799" max="1799" width="0.875" style="66" customWidth="1"/>
    <col min="1800" max="1800" width="7.375" style="66" customWidth="1"/>
    <col min="1801" max="1801" width="0.875" style="66" customWidth="1"/>
    <col min="1802" max="1802" width="7.375" style="66" customWidth="1"/>
    <col min="1803" max="1803" width="0.875" style="66" customWidth="1"/>
    <col min="1804" max="2041" width="9" style="66" customWidth="1"/>
    <col min="2042" max="2042" width="5.125" style="66" customWidth="1"/>
    <col min="2043" max="2043" width="0.875" style="66" customWidth="1"/>
    <col min="2044" max="2044" width="15.625" style="66" customWidth="1"/>
    <col min="2045" max="2045" width="0.875" style="66" customWidth="1"/>
    <col min="2046" max="2046" width="7.375" style="66" customWidth="1"/>
    <col min="2047" max="2047" width="1" style="66" customWidth="1"/>
    <col min="2048" max="2048" width="7.375" style="66" customWidth="1"/>
    <col min="2049" max="2049" width="1" style="66" customWidth="1"/>
    <col min="2050" max="2050" width="7.375" style="66" customWidth="1"/>
    <col min="2051" max="2051" width="1" style="66" customWidth="1"/>
    <col min="2052" max="2052" width="7.375" style="66" customWidth="1"/>
    <col min="2053" max="2053" width="0.875" style="66" customWidth="1"/>
    <col min="2054" max="2054" width="7.375" style="66" customWidth="1"/>
    <col min="2055" max="2055" width="0.875" style="66" customWidth="1"/>
    <col min="2056" max="2056" width="7.375" style="66" customWidth="1"/>
    <col min="2057" max="2057" width="0.875" style="66" customWidth="1"/>
    <col min="2058" max="2058" width="7.375" style="66" customWidth="1"/>
    <col min="2059" max="2059" width="0.875" style="66" customWidth="1"/>
    <col min="2060" max="2297" width="9" style="66" customWidth="1"/>
    <col min="2298" max="2298" width="5.125" style="66" customWidth="1"/>
    <col min="2299" max="2299" width="0.875" style="66" customWidth="1"/>
    <col min="2300" max="2300" width="15.625" style="66" customWidth="1"/>
    <col min="2301" max="2301" width="0.875" style="66" customWidth="1"/>
    <col min="2302" max="2302" width="7.375" style="66" customWidth="1"/>
    <col min="2303" max="2303" width="1" style="66" customWidth="1"/>
    <col min="2304" max="2304" width="7.375" style="66" customWidth="1"/>
    <col min="2305" max="2305" width="1" style="66" customWidth="1"/>
    <col min="2306" max="2306" width="7.375" style="66" customWidth="1"/>
    <col min="2307" max="2307" width="1" style="66" customWidth="1"/>
    <col min="2308" max="2308" width="7.375" style="66" customWidth="1"/>
    <col min="2309" max="2309" width="0.875" style="66" customWidth="1"/>
    <col min="2310" max="2310" width="7.375" style="66" customWidth="1"/>
    <col min="2311" max="2311" width="0.875" style="66" customWidth="1"/>
    <col min="2312" max="2312" width="7.375" style="66" customWidth="1"/>
    <col min="2313" max="2313" width="0.875" style="66" customWidth="1"/>
    <col min="2314" max="2314" width="7.375" style="66" customWidth="1"/>
    <col min="2315" max="2315" width="0.875" style="66" customWidth="1"/>
    <col min="2316" max="2553" width="9" style="66" customWidth="1"/>
    <col min="2554" max="2554" width="5.125" style="66" customWidth="1"/>
    <col min="2555" max="2555" width="0.875" style="66" customWidth="1"/>
    <col min="2556" max="2556" width="15.625" style="66" customWidth="1"/>
    <col min="2557" max="2557" width="0.875" style="66" customWidth="1"/>
    <col min="2558" max="2558" width="7.375" style="66" customWidth="1"/>
    <col min="2559" max="2559" width="1" style="66" customWidth="1"/>
    <col min="2560" max="2560" width="7.375" style="66" customWidth="1"/>
    <col min="2561" max="2561" width="1" style="66" customWidth="1"/>
    <col min="2562" max="2562" width="7.375" style="66" customWidth="1"/>
    <col min="2563" max="2563" width="1" style="66" customWidth="1"/>
    <col min="2564" max="2564" width="7.375" style="66" customWidth="1"/>
    <col min="2565" max="2565" width="0.875" style="66" customWidth="1"/>
    <col min="2566" max="2566" width="7.375" style="66" customWidth="1"/>
    <col min="2567" max="2567" width="0.875" style="66" customWidth="1"/>
    <col min="2568" max="2568" width="7.375" style="66" customWidth="1"/>
    <col min="2569" max="2569" width="0.875" style="66" customWidth="1"/>
    <col min="2570" max="2570" width="7.375" style="66" customWidth="1"/>
    <col min="2571" max="2571" width="0.875" style="66" customWidth="1"/>
    <col min="2572" max="2809" width="9" style="66" customWidth="1"/>
    <col min="2810" max="2810" width="5.125" style="66" customWidth="1"/>
    <col min="2811" max="2811" width="0.875" style="66" customWidth="1"/>
    <col min="2812" max="2812" width="15.625" style="66" customWidth="1"/>
    <col min="2813" max="2813" width="0.875" style="66" customWidth="1"/>
    <col min="2814" max="2814" width="7.375" style="66" customWidth="1"/>
    <col min="2815" max="2815" width="1" style="66" customWidth="1"/>
    <col min="2816" max="2816" width="7.375" style="66" customWidth="1"/>
    <col min="2817" max="2817" width="1" style="66" customWidth="1"/>
    <col min="2818" max="2818" width="7.375" style="66" customWidth="1"/>
    <col min="2819" max="2819" width="1" style="66" customWidth="1"/>
    <col min="2820" max="2820" width="7.375" style="66" customWidth="1"/>
    <col min="2821" max="2821" width="0.875" style="66" customWidth="1"/>
    <col min="2822" max="2822" width="7.375" style="66" customWidth="1"/>
    <col min="2823" max="2823" width="0.875" style="66" customWidth="1"/>
    <col min="2824" max="2824" width="7.375" style="66" customWidth="1"/>
    <col min="2825" max="2825" width="0.875" style="66" customWidth="1"/>
    <col min="2826" max="2826" width="7.375" style="66" customWidth="1"/>
    <col min="2827" max="2827" width="0.875" style="66" customWidth="1"/>
    <col min="2828" max="3065" width="9" style="66" customWidth="1"/>
    <col min="3066" max="3066" width="5.125" style="66" customWidth="1"/>
    <col min="3067" max="3067" width="0.875" style="66" customWidth="1"/>
    <col min="3068" max="3068" width="15.625" style="66" customWidth="1"/>
    <col min="3069" max="3069" width="0.875" style="66" customWidth="1"/>
    <col min="3070" max="3070" width="7.375" style="66" customWidth="1"/>
    <col min="3071" max="3071" width="1" style="66" customWidth="1"/>
    <col min="3072" max="3072" width="7.375" style="66" customWidth="1"/>
    <col min="3073" max="3073" width="1" style="66" customWidth="1"/>
    <col min="3074" max="3074" width="7.375" style="66" customWidth="1"/>
    <col min="3075" max="3075" width="1" style="66" customWidth="1"/>
    <col min="3076" max="3076" width="7.375" style="66" customWidth="1"/>
    <col min="3077" max="3077" width="0.875" style="66" customWidth="1"/>
    <col min="3078" max="3078" width="7.375" style="66" customWidth="1"/>
    <col min="3079" max="3079" width="0.875" style="66" customWidth="1"/>
    <col min="3080" max="3080" width="7.375" style="66" customWidth="1"/>
    <col min="3081" max="3081" width="0.875" style="66" customWidth="1"/>
    <col min="3082" max="3082" width="7.375" style="66" customWidth="1"/>
    <col min="3083" max="3083" width="0.875" style="66" customWidth="1"/>
    <col min="3084" max="3321" width="9" style="66" customWidth="1"/>
    <col min="3322" max="3322" width="5.125" style="66" customWidth="1"/>
    <col min="3323" max="3323" width="0.875" style="66" customWidth="1"/>
    <col min="3324" max="3324" width="15.625" style="66" customWidth="1"/>
    <col min="3325" max="3325" width="0.875" style="66" customWidth="1"/>
    <col min="3326" max="3326" width="7.375" style="66" customWidth="1"/>
    <col min="3327" max="3327" width="1" style="66" customWidth="1"/>
    <col min="3328" max="3328" width="7.375" style="66" customWidth="1"/>
    <col min="3329" max="3329" width="1" style="66" customWidth="1"/>
    <col min="3330" max="3330" width="7.375" style="66" customWidth="1"/>
    <col min="3331" max="3331" width="1" style="66" customWidth="1"/>
    <col min="3332" max="3332" width="7.375" style="66" customWidth="1"/>
    <col min="3333" max="3333" width="0.875" style="66" customWidth="1"/>
    <col min="3334" max="3334" width="7.375" style="66" customWidth="1"/>
    <col min="3335" max="3335" width="0.875" style="66" customWidth="1"/>
    <col min="3336" max="3336" width="7.375" style="66" customWidth="1"/>
    <col min="3337" max="3337" width="0.875" style="66" customWidth="1"/>
    <col min="3338" max="3338" width="7.375" style="66" customWidth="1"/>
    <col min="3339" max="3339" width="0.875" style="66" customWidth="1"/>
    <col min="3340" max="3577" width="9" style="66" customWidth="1"/>
    <col min="3578" max="3578" width="5.125" style="66" customWidth="1"/>
    <col min="3579" max="3579" width="0.875" style="66" customWidth="1"/>
    <col min="3580" max="3580" width="15.625" style="66" customWidth="1"/>
    <col min="3581" max="3581" width="0.875" style="66" customWidth="1"/>
    <col min="3582" max="3582" width="7.375" style="66" customWidth="1"/>
    <col min="3583" max="3583" width="1" style="66" customWidth="1"/>
    <col min="3584" max="3584" width="7.375" style="66" customWidth="1"/>
    <col min="3585" max="3585" width="1" style="66" customWidth="1"/>
    <col min="3586" max="3586" width="7.375" style="66" customWidth="1"/>
    <col min="3587" max="3587" width="1" style="66" customWidth="1"/>
    <col min="3588" max="3588" width="7.375" style="66" customWidth="1"/>
    <col min="3589" max="3589" width="0.875" style="66" customWidth="1"/>
    <col min="3590" max="3590" width="7.375" style="66" customWidth="1"/>
    <col min="3591" max="3591" width="0.875" style="66" customWidth="1"/>
    <col min="3592" max="3592" width="7.375" style="66" customWidth="1"/>
    <col min="3593" max="3593" width="0.875" style="66" customWidth="1"/>
    <col min="3594" max="3594" width="7.375" style="66" customWidth="1"/>
    <col min="3595" max="3595" width="0.875" style="66" customWidth="1"/>
    <col min="3596" max="3833" width="9" style="66" customWidth="1"/>
    <col min="3834" max="3834" width="5.125" style="66" customWidth="1"/>
    <col min="3835" max="3835" width="0.875" style="66" customWidth="1"/>
    <col min="3836" max="3836" width="15.625" style="66" customWidth="1"/>
    <col min="3837" max="3837" width="0.875" style="66" customWidth="1"/>
    <col min="3838" max="3838" width="7.375" style="66" customWidth="1"/>
    <col min="3839" max="3839" width="1" style="66" customWidth="1"/>
    <col min="3840" max="3840" width="7.375" style="66" customWidth="1"/>
    <col min="3841" max="3841" width="1" style="66" customWidth="1"/>
    <col min="3842" max="3842" width="7.375" style="66" customWidth="1"/>
    <col min="3843" max="3843" width="1" style="66" customWidth="1"/>
    <col min="3844" max="3844" width="7.375" style="66" customWidth="1"/>
    <col min="3845" max="3845" width="0.875" style="66" customWidth="1"/>
    <col min="3846" max="3846" width="7.375" style="66" customWidth="1"/>
    <col min="3847" max="3847" width="0.875" style="66" customWidth="1"/>
    <col min="3848" max="3848" width="7.375" style="66" customWidth="1"/>
    <col min="3849" max="3849" width="0.875" style="66" customWidth="1"/>
    <col min="3850" max="3850" width="7.375" style="66" customWidth="1"/>
    <col min="3851" max="3851" width="0.875" style="66" customWidth="1"/>
    <col min="3852" max="4089" width="9" style="66" customWidth="1"/>
    <col min="4090" max="4090" width="5.125" style="66" customWidth="1"/>
    <col min="4091" max="4091" width="0.875" style="66" customWidth="1"/>
    <col min="4092" max="4092" width="15.625" style="66" customWidth="1"/>
    <col min="4093" max="4093" width="0.875" style="66" customWidth="1"/>
    <col min="4094" max="4094" width="7.375" style="66" customWidth="1"/>
    <col min="4095" max="4095" width="1" style="66" customWidth="1"/>
    <col min="4096" max="4096" width="7.375" style="66" customWidth="1"/>
    <col min="4097" max="4097" width="1" style="66" customWidth="1"/>
    <col min="4098" max="4098" width="7.375" style="66" customWidth="1"/>
    <col min="4099" max="4099" width="1" style="66" customWidth="1"/>
    <col min="4100" max="4100" width="7.375" style="66" customWidth="1"/>
    <col min="4101" max="4101" width="0.875" style="66" customWidth="1"/>
    <col min="4102" max="4102" width="7.375" style="66" customWidth="1"/>
    <col min="4103" max="4103" width="0.875" style="66" customWidth="1"/>
    <col min="4104" max="4104" width="7.375" style="66" customWidth="1"/>
    <col min="4105" max="4105" width="0.875" style="66" customWidth="1"/>
    <col min="4106" max="4106" width="7.375" style="66" customWidth="1"/>
    <col min="4107" max="4107" width="0.875" style="66" customWidth="1"/>
    <col min="4108" max="4345" width="9" style="66" customWidth="1"/>
    <col min="4346" max="4346" width="5.125" style="66" customWidth="1"/>
    <col min="4347" max="4347" width="0.875" style="66" customWidth="1"/>
    <col min="4348" max="4348" width="15.625" style="66" customWidth="1"/>
    <col min="4349" max="4349" width="0.875" style="66" customWidth="1"/>
    <col min="4350" max="4350" width="7.375" style="66" customWidth="1"/>
    <col min="4351" max="4351" width="1" style="66" customWidth="1"/>
    <col min="4352" max="4352" width="7.375" style="66" customWidth="1"/>
    <col min="4353" max="4353" width="1" style="66" customWidth="1"/>
    <col min="4354" max="4354" width="7.375" style="66" customWidth="1"/>
    <col min="4355" max="4355" width="1" style="66" customWidth="1"/>
    <col min="4356" max="4356" width="7.375" style="66" customWidth="1"/>
    <col min="4357" max="4357" width="0.875" style="66" customWidth="1"/>
    <col min="4358" max="4358" width="7.375" style="66" customWidth="1"/>
    <col min="4359" max="4359" width="0.875" style="66" customWidth="1"/>
    <col min="4360" max="4360" width="7.375" style="66" customWidth="1"/>
    <col min="4361" max="4361" width="0.875" style="66" customWidth="1"/>
    <col min="4362" max="4362" width="7.375" style="66" customWidth="1"/>
    <col min="4363" max="4363" width="0.875" style="66" customWidth="1"/>
    <col min="4364" max="4601" width="9" style="66" customWidth="1"/>
    <col min="4602" max="4602" width="5.125" style="66" customWidth="1"/>
    <col min="4603" max="4603" width="0.875" style="66" customWidth="1"/>
    <col min="4604" max="4604" width="15.625" style="66" customWidth="1"/>
    <col min="4605" max="4605" width="0.875" style="66" customWidth="1"/>
    <col min="4606" max="4606" width="7.375" style="66" customWidth="1"/>
    <col min="4607" max="4607" width="1" style="66" customWidth="1"/>
    <col min="4608" max="4608" width="7.375" style="66" customWidth="1"/>
    <col min="4609" max="4609" width="1" style="66" customWidth="1"/>
    <col min="4610" max="4610" width="7.375" style="66" customWidth="1"/>
    <col min="4611" max="4611" width="1" style="66" customWidth="1"/>
    <col min="4612" max="4612" width="7.375" style="66" customWidth="1"/>
    <col min="4613" max="4613" width="0.875" style="66" customWidth="1"/>
    <col min="4614" max="4614" width="7.375" style="66" customWidth="1"/>
    <col min="4615" max="4615" width="0.875" style="66" customWidth="1"/>
    <col min="4616" max="4616" width="7.375" style="66" customWidth="1"/>
    <col min="4617" max="4617" width="0.875" style="66" customWidth="1"/>
    <col min="4618" max="4618" width="7.375" style="66" customWidth="1"/>
    <col min="4619" max="4619" width="0.875" style="66" customWidth="1"/>
    <col min="4620" max="4857" width="9" style="66" customWidth="1"/>
    <col min="4858" max="4858" width="5.125" style="66" customWidth="1"/>
    <col min="4859" max="4859" width="0.875" style="66" customWidth="1"/>
    <col min="4860" max="4860" width="15.625" style="66" customWidth="1"/>
    <col min="4861" max="4861" width="0.875" style="66" customWidth="1"/>
    <col min="4862" max="4862" width="7.375" style="66" customWidth="1"/>
    <col min="4863" max="4863" width="1" style="66" customWidth="1"/>
    <col min="4864" max="4864" width="7.375" style="66" customWidth="1"/>
    <col min="4865" max="4865" width="1" style="66" customWidth="1"/>
    <col min="4866" max="4866" width="7.375" style="66" customWidth="1"/>
    <col min="4867" max="4867" width="1" style="66" customWidth="1"/>
    <col min="4868" max="4868" width="7.375" style="66" customWidth="1"/>
    <col min="4869" max="4869" width="0.875" style="66" customWidth="1"/>
    <col min="4870" max="4870" width="7.375" style="66" customWidth="1"/>
    <col min="4871" max="4871" width="0.875" style="66" customWidth="1"/>
    <col min="4872" max="4872" width="7.375" style="66" customWidth="1"/>
    <col min="4873" max="4873" width="0.875" style="66" customWidth="1"/>
    <col min="4874" max="4874" width="7.375" style="66" customWidth="1"/>
    <col min="4875" max="4875" width="0.875" style="66" customWidth="1"/>
    <col min="4876" max="5113" width="9" style="66" customWidth="1"/>
    <col min="5114" max="5114" width="5.125" style="66" customWidth="1"/>
    <col min="5115" max="5115" width="0.875" style="66" customWidth="1"/>
    <col min="5116" max="5116" width="15.625" style="66" customWidth="1"/>
    <col min="5117" max="5117" width="0.875" style="66" customWidth="1"/>
    <col min="5118" max="5118" width="7.375" style="66" customWidth="1"/>
    <col min="5119" max="5119" width="1" style="66" customWidth="1"/>
    <col min="5120" max="5120" width="7.375" style="66" customWidth="1"/>
    <col min="5121" max="5121" width="1" style="66" customWidth="1"/>
    <col min="5122" max="5122" width="7.375" style="66" customWidth="1"/>
    <col min="5123" max="5123" width="1" style="66" customWidth="1"/>
    <col min="5124" max="5124" width="7.375" style="66" customWidth="1"/>
    <col min="5125" max="5125" width="0.875" style="66" customWidth="1"/>
    <col min="5126" max="5126" width="7.375" style="66" customWidth="1"/>
    <col min="5127" max="5127" width="0.875" style="66" customWidth="1"/>
    <col min="5128" max="5128" width="7.375" style="66" customWidth="1"/>
    <col min="5129" max="5129" width="0.875" style="66" customWidth="1"/>
    <col min="5130" max="5130" width="7.375" style="66" customWidth="1"/>
    <col min="5131" max="5131" width="0.875" style="66" customWidth="1"/>
    <col min="5132" max="5369" width="9" style="66" customWidth="1"/>
    <col min="5370" max="5370" width="5.125" style="66" customWidth="1"/>
    <col min="5371" max="5371" width="0.875" style="66" customWidth="1"/>
    <col min="5372" max="5372" width="15.625" style="66" customWidth="1"/>
    <col min="5373" max="5373" width="0.875" style="66" customWidth="1"/>
    <col min="5374" max="5374" width="7.375" style="66" customWidth="1"/>
    <col min="5375" max="5375" width="1" style="66" customWidth="1"/>
    <col min="5376" max="5376" width="7.375" style="66" customWidth="1"/>
    <col min="5377" max="5377" width="1" style="66" customWidth="1"/>
    <col min="5378" max="5378" width="7.375" style="66" customWidth="1"/>
    <col min="5379" max="5379" width="1" style="66" customWidth="1"/>
    <col min="5380" max="5380" width="7.375" style="66" customWidth="1"/>
    <col min="5381" max="5381" width="0.875" style="66" customWidth="1"/>
    <col min="5382" max="5382" width="7.375" style="66" customWidth="1"/>
    <col min="5383" max="5383" width="0.875" style="66" customWidth="1"/>
    <col min="5384" max="5384" width="7.375" style="66" customWidth="1"/>
    <col min="5385" max="5385" width="0.875" style="66" customWidth="1"/>
    <col min="5386" max="5386" width="7.375" style="66" customWidth="1"/>
    <col min="5387" max="5387" width="0.875" style="66" customWidth="1"/>
    <col min="5388" max="5625" width="9" style="66" customWidth="1"/>
    <col min="5626" max="5626" width="5.125" style="66" customWidth="1"/>
    <col min="5627" max="5627" width="0.875" style="66" customWidth="1"/>
    <col min="5628" max="5628" width="15.625" style="66" customWidth="1"/>
    <col min="5629" max="5629" width="0.875" style="66" customWidth="1"/>
    <col min="5630" max="5630" width="7.375" style="66" customWidth="1"/>
    <col min="5631" max="5631" width="1" style="66" customWidth="1"/>
    <col min="5632" max="5632" width="7.375" style="66" customWidth="1"/>
    <col min="5633" max="5633" width="1" style="66" customWidth="1"/>
    <col min="5634" max="5634" width="7.375" style="66" customWidth="1"/>
    <col min="5635" max="5635" width="1" style="66" customWidth="1"/>
    <col min="5636" max="5636" width="7.375" style="66" customWidth="1"/>
    <col min="5637" max="5637" width="0.875" style="66" customWidth="1"/>
    <col min="5638" max="5638" width="7.375" style="66" customWidth="1"/>
    <col min="5639" max="5639" width="0.875" style="66" customWidth="1"/>
    <col min="5640" max="5640" width="7.375" style="66" customWidth="1"/>
    <col min="5641" max="5641" width="0.875" style="66" customWidth="1"/>
    <col min="5642" max="5642" width="7.375" style="66" customWidth="1"/>
    <col min="5643" max="5643" width="0.875" style="66" customWidth="1"/>
    <col min="5644" max="5881" width="9" style="66" customWidth="1"/>
    <col min="5882" max="5882" width="5.125" style="66" customWidth="1"/>
    <col min="5883" max="5883" width="0.875" style="66" customWidth="1"/>
    <col min="5884" max="5884" width="15.625" style="66" customWidth="1"/>
    <col min="5885" max="5885" width="0.875" style="66" customWidth="1"/>
    <col min="5886" max="5886" width="7.375" style="66" customWidth="1"/>
    <col min="5887" max="5887" width="1" style="66" customWidth="1"/>
    <col min="5888" max="5888" width="7.375" style="66" customWidth="1"/>
    <col min="5889" max="5889" width="1" style="66" customWidth="1"/>
    <col min="5890" max="5890" width="7.375" style="66" customWidth="1"/>
    <col min="5891" max="5891" width="1" style="66" customWidth="1"/>
    <col min="5892" max="5892" width="7.375" style="66" customWidth="1"/>
    <col min="5893" max="5893" width="0.875" style="66" customWidth="1"/>
    <col min="5894" max="5894" width="7.375" style="66" customWidth="1"/>
    <col min="5895" max="5895" width="0.875" style="66" customWidth="1"/>
    <col min="5896" max="5896" width="7.375" style="66" customWidth="1"/>
    <col min="5897" max="5897" width="0.875" style="66" customWidth="1"/>
    <col min="5898" max="5898" width="7.375" style="66" customWidth="1"/>
    <col min="5899" max="5899" width="0.875" style="66" customWidth="1"/>
    <col min="5900" max="6137" width="9" style="66" customWidth="1"/>
    <col min="6138" max="6138" width="5.125" style="66" customWidth="1"/>
    <col min="6139" max="6139" width="0.875" style="66" customWidth="1"/>
    <col min="6140" max="6140" width="15.625" style="66" customWidth="1"/>
    <col min="6141" max="6141" width="0.875" style="66" customWidth="1"/>
    <col min="6142" max="6142" width="7.375" style="66" customWidth="1"/>
    <col min="6143" max="6143" width="1" style="66" customWidth="1"/>
    <col min="6144" max="6144" width="7.375" style="66" customWidth="1"/>
    <col min="6145" max="6145" width="1" style="66" customWidth="1"/>
    <col min="6146" max="6146" width="7.375" style="66" customWidth="1"/>
    <col min="6147" max="6147" width="1" style="66" customWidth="1"/>
    <col min="6148" max="6148" width="7.375" style="66" customWidth="1"/>
    <col min="6149" max="6149" width="0.875" style="66" customWidth="1"/>
    <col min="6150" max="6150" width="7.375" style="66" customWidth="1"/>
    <col min="6151" max="6151" width="0.875" style="66" customWidth="1"/>
    <col min="6152" max="6152" width="7.375" style="66" customWidth="1"/>
    <col min="6153" max="6153" width="0.875" style="66" customWidth="1"/>
    <col min="6154" max="6154" width="7.375" style="66" customWidth="1"/>
    <col min="6155" max="6155" width="0.875" style="66" customWidth="1"/>
    <col min="6156" max="6393" width="9" style="66" customWidth="1"/>
    <col min="6394" max="6394" width="5.125" style="66" customWidth="1"/>
    <col min="6395" max="6395" width="0.875" style="66" customWidth="1"/>
    <col min="6396" max="6396" width="15.625" style="66" customWidth="1"/>
    <col min="6397" max="6397" width="0.875" style="66" customWidth="1"/>
    <col min="6398" max="6398" width="7.375" style="66" customWidth="1"/>
    <col min="6399" max="6399" width="1" style="66" customWidth="1"/>
    <col min="6400" max="6400" width="7.375" style="66" customWidth="1"/>
    <col min="6401" max="6401" width="1" style="66" customWidth="1"/>
    <col min="6402" max="6402" width="7.375" style="66" customWidth="1"/>
    <col min="6403" max="6403" width="1" style="66" customWidth="1"/>
    <col min="6404" max="6404" width="7.375" style="66" customWidth="1"/>
    <col min="6405" max="6405" width="0.875" style="66" customWidth="1"/>
    <col min="6406" max="6406" width="7.375" style="66" customWidth="1"/>
    <col min="6407" max="6407" width="0.875" style="66" customWidth="1"/>
    <col min="6408" max="6408" width="7.375" style="66" customWidth="1"/>
    <col min="6409" max="6409" width="0.875" style="66" customWidth="1"/>
    <col min="6410" max="6410" width="7.375" style="66" customWidth="1"/>
    <col min="6411" max="6411" width="0.875" style="66" customWidth="1"/>
    <col min="6412" max="6649" width="9" style="66" customWidth="1"/>
    <col min="6650" max="6650" width="5.125" style="66" customWidth="1"/>
    <col min="6651" max="6651" width="0.875" style="66" customWidth="1"/>
    <col min="6652" max="6652" width="15.625" style="66" customWidth="1"/>
    <col min="6653" max="6653" width="0.875" style="66" customWidth="1"/>
    <col min="6654" max="6654" width="7.375" style="66" customWidth="1"/>
    <col min="6655" max="6655" width="1" style="66" customWidth="1"/>
    <col min="6656" max="6656" width="7.375" style="66" customWidth="1"/>
    <col min="6657" max="6657" width="1" style="66" customWidth="1"/>
    <col min="6658" max="6658" width="7.375" style="66" customWidth="1"/>
    <col min="6659" max="6659" width="1" style="66" customWidth="1"/>
    <col min="6660" max="6660" width="7.375" style="66" customWidth="1"/>
    <col min="6661" max="6661" width="0.875" style="66" customWidth="1"/>
    <col min="6662" max="6662" width="7.375" style="66" customWidth="1"/>
    <col min="6663" max="6663" width="0.875" style="66" customWidth="1"/>
    <col min="6664" max="6664" width="7.375" style="66" customWidth="1"/>
    <col min="6665" max="6665" width="0.875" style="66" customWidth="1"/>
    <col min="6666" max="6666" width="7.375" style="66" customWidth="1"/>
    <col min="6667" max="6667" width="0.875" style="66" customWidth="1"/>
    <col min="6668" max="6905" width="9" style="66" customWidth="1"/>
    <col min="6906" max="6906" width="5.125" style="66" customWidth="1"/>
    <col min="6907" max="6907" width="0.875" style="66" customWidth="1"/>
    <col min="6908" max="6908" width="15.625" style="66" customWidth="1"/>
    <col min="6909" max="6909" width="0.875" style="66" customWidth="1"/>
    <col min="6910" max="6910" width="7.375" style="66" customWidth="1"/>
    <col min="6911" max="6911" width="1" style="66" customWidth="1"/>
    <col min="6912" max="6912" width="7.375" style="66" customWidth="1"/>
    <col min="6913" max="6913" width="1" style="66" customWidth="1"/>
    <col min="6914" max="6914" width="7.375" style="66" customWidth="1"/>
    <col min="6915" max="6915" width="1" style="66" customWidth="1"/>
    <col min="6916" max="6916" width="7.375" style="66" customWidth="1"/>
    <col min="6917" max="6917" width="0.875" style="66" customWidth="1"/>
    <col min="6918" max="6918" width="7.375" style="66" customWidth="1"/>
    <col min="6919" max="6919" width="0.875" style="66" customWidth="1"/>
    <col min="6920" max="6920" width="7.375" style="66" customWidth="1"/>
    <col min="6921" max="6921" width="0.875" style="66" customWidth="1"/>
    <col min="6922" max="6922" width="7.375" style="66" customWidth="1"/>
    <col min="6923" max="6923" width="0.875" style="66" customWidth="1"/>
    <col min="6924" max="7161" width="9" style="66" customWidth="1"/>
    <col min="7162" max="7162" width="5.125" style="66" customWidth="1"/>
    <col min="7163" max="7163" width="0.875" style="66" customWidth="1"/>
    <col min="7164" max="7164" width="15.625" style="66" customWidth="1"/>
    <col min="7165" max="7165" width="0.875" style="66" customWidth="1"/>
    <col min="7166" max="7166" width="7.375" style="66" customWidth="1"/>
    <col min="7167" max="7167" width="1" style="66" customWidth="1"/>
    <col min="7168" max="7168" width="7.375" style="66" customWidth="1"/>
    <col min="7169" max="7169" width="1" style="66" customWidth="1"/>
    <col min="7170" max="7170" width="7.375" style="66" customWidth="1"/>
    <col min="7171" max="7171" width="1" style="66" customWidth="1"/>
    <col min="7172" max="7172" width="7.375" style="66" customWidth="1"/>
    <col min="7173" max="7173" width="0.875" style="66" customWidth="1"/>
    <col min="7174" max="7174" width="7.375" style="66" customWidth="1"/>
    <col min="7175" max="7175" width="0.875" style="66" customWidth="1"/>
    <col min="7176" max="7176" width="7.375" style="66" customWidth="1"/>
    <col min="7177" max="7177" width="0.875" style="66" customWidth="1"/>
    <col min="7178" max="7178" width="7.375" style="66" customWidth="1"/>
    <col min="7179" max="7179" width="0.875" style="66" customWidth="1"/>
    <col min="7180" max="7417" width="9" style="66" customWidth="1"/>
    <col min="7418" max="7418" width="5.125" style="66" customWidth="1"/>
    <col min="7419" max="7419" width="0.875" style="66" customWidth="1"/>
    <col min="7420" max="7420" width="15.625" style="66" customWidth="1"/>
    <col min="7421" max="7421" width="0.875" style="66" customWidth="1"/>
    <col min="7422" max="7422" width="7.375" style="66" customWidth="1"/>
    <col min="7423" max="7423" width="1" style="66" customWidth="1"/>
    <col min="7424" max="7424" width="7.375" style="66" customWidth="1"/>
    <col min="7425" max="7425" width="1" style="66" customWidth="1"/>
    <col min="7426" max="7426" width="7.375" style="66" customWidth="1"/>
    <col min="7427" max="7427" width="1" style="66" customWidth="1"/>
    <col min="7428" max="7428" width="7.375" style="66" customWidth="1"/>
    <col min="7429" max="7429" width="0.875" style="66" customWidth="1"/>
    <col min="7430" max="7430" width="7.375" style="66" customWidth="1"/>
    <col min="7431" max="7431" width="0.875" style="66" customWidth="1"/>
    <col min="7432" max="7432" width="7.375" style="66" customWidth="1"/>
    <col min="7433" max="7433" width="0.875" style="66" customWidth="1"/>
    <col min="7434" max="7434" width="7.375" style="66" customWidth="1"/>
    <col min="7435" max="7435" width="0.875" style="66" customWidth="1"/>
    <col min="7436" max="7673" width="9" style="66" customWidth="1"/>
    <col min="7674" max="7674" width="5.125" style="66" customWidth="1"/>
    <col min="7675" max="7675" width="0.875" style="66" customWidth="1"/>
    <col min="7676" max="7676" width="15.625" style="66" customWidth="1"/>
    <col min="7677" max="7677" width="0.875" style="66" customWidth="1"/>
    <col min="7678" max="7678" width="7.375" style="66" customWidth="1"/>
    <col min="7679" max="7679" width="1" style="66" customWidth="1"/>
    <col min="7680" max="7680" width="7.375" style="66" customWidth="1"/>
    <col min="7681" max="7681" width="1" style="66" customWidth="1"/>
    <col min="7682" max="7682" width="7.375" style="66" customWidth="1"/>
    <col min="7683" max="7683" width="1" style="66" customWidth="1"/>
    <col min="7684" max="7684" width="7.375" style="66" customWidth="1"/>
    <col min="7685" max="7685" width="0.875" style="66" customWidth="1"/>
    <col min="7686" max="7686" width="7.375" style="66" customWidth="1"/>
    <col min="7687" max="7687" width="0.875" style="66" customWidth="1"/>
    <col min="7688" max="7688" width="7.375" style="66" customWidth="1"/>
    <col min="7689" max="7689" width="0.875" style="66" customWidth="1"/>
    <col min="7690" max="7690" width="7.375" style="66" customWidth="1"/>
    <col min="7691" max="7691" width="0.875" style="66" customWidth="1"/>
    <col min="7692" max="7929" width="9" style="66" customWidth="1"/>
    <col min="7930" max="7930" width="5.125" style="66" customWidth="1"/>
    <col min="7931" max="7931" width="0.875" style="66" customWidth="1"/>
    <col min="7932" max="7932" width="15.625" style="66" customWidth="1"/>
    <col min="7933" max="7933" width="0.875" style="66" customWidth="1"/>
    <col min="7934" max="7934" width="7.375" style="66" customWidth="1"/>
    <col min="7935" max="7935" width="1" style="66" customWidth="1"/>
    <col min="7936" max="7936" width="7.375" style="66" customWidth="1"/>
    <col min="7937" max="7937" width="1" style="66" customWidth="1"/>
    <col min="7938" max="7938" width="7.375" style="66" customWidth="1"/>
    <col min="7939" max="7939" width="1" style="66" customWidth="1"/>
    <col min="7940" max="7940" width="7.375" style="66" customWidth="1"/>
    <col min="7941" max="7941" width="0.875" style="66" customWidth="1"/>
    <col min="7942" max="7942" width="7.375" style="66" customWidth="1"/>
    <col min="7943" max="7943" width="0.875" style="66" customWidth="1"/>
    <col min="7944" max="7944" width="7.375" style="66" customWidth="1"/>
    <col min="7945" max="7945" width="0.875" style="66" customWidth="1"/>
    <col min="7946" max="7946" width="7.375" style="66" customWidth="1"/>
    <col min="7947" max="7947" width="0.875" style="66" customWidth="1"/>
    <col min="7948" max="8185" width="9" style="66" customWidth="1"/>
    <col min="8186" max="8186" width="5.125" style="66" customWidth="1"/>
    <col min="8187" max="8187" width="0.875" style="66" customWidth="1"/>
    <col min="8188" max="8188" width="15.625" style="66" customWidth="1"/>
    <col min="8189" max="8189" width="0.875" style="66" customWidth="1"/>
    <col min="8190" max="8190" width="7.375" style="66" customWidth="1"/>
    <col min="8191" max="8191" width="1" style="66" customWidth="1"/>
    <col min="8192" max="8192" width="7.375" style="66" customWidth="1"/>
    <col min="8193" max="8193" width="1" style="66" customWidth="1"/>
    <col min="8194" max="8194" width="7.375" style="66" customWidth="1"/>
    <col min="8195" max="8195" width="1" style="66" customWidth="1"/>
    <col min="8196" max="8196" width="7.375" style="66" customWidth="1"/>
    <col min="8197" max="8197" width="0.875" style="66" customWidth="1"/>
    <col min="8198" max="8198" width="7.375" style="66" customWidth="1"/>
    <col min="8199" max="8199" width="0.875" style="66" customWidth="1"/>
    <col min="8200" max="8200" width="7.375" style="66" customWidth="1"/>
    <col min="8201" max="8201" width="0.875" style="66" customWidth="1"/>
    <col min="8202" max="8202" width="7.375" style="66" customWidth="1"/>
    <col min="8203" max="8203" width="0.875" style="66" customWidth="1"/>
    <col min="8204" max="8441" width="9" style="66" customWidth="1"/>
    <col min="8442" max="8442" width="5.125" style="66" customWidth="1"/>
    <col min="8443" max="8443" width="0.875" style="66" customWidth="1"/>
    <col min="8444" max="8444" width="15.625" style="66" customWidth="1"/>
    <col min="8445" max="8445" width="0.875" style="66" customWidth="1"/>
    <col min="8446" max="8446" width="7.375" style="66" customWidth="1"/>
    <col min="8447" max="8447" width="1" style="66" customWidth="1"/>
    <col min="8448" max="8448" width="7.375" style="66" customWidth="1"/>
    <col min="8449" max="8449" width="1" style="66" customWidth="1"/>
    <col min="8450" max="8450" width="7.375" style="66" customWidth="1"/>
    <col min="8451" max="8451" width="1" style="66" customWidth="1"/>
    <col min="8452" max="8452" width="7.375" style="66" customWidth="1"/>
    <col min="8453" max="8453" width="0.875" style="66" customWidth="1"/>
    <col min="8454" max="8454" width="7.375" style="66" customWidth="1"/>
    <col min="8455" max="8455" width="0.875" style="66" customWidth="1"/>
    <col min="8456" max="8456" width="7.375" style="66" customWidth="1"/>
    <col min="8457" max="8457" width="0.875" style="66" customWidth="1"/>
    <col min="8458" max="8458" width="7.375" style="66" customWidth="1"/>
    <col min="8459" max="8459" width="0.875" style="66" customWidth="1"/>
    <col min="8460" max="8697" width="9" style="66" customWidth="1"/>
    <col min="8698" max="8698" width="5.125" style="66" customWidth="1"/>
    <col min="8699" max="8699" width="0.875" style="66" customWidth="1"/>
    <col min="8700" max="8700" width="15.625" style="66" customWidth="1"/>
    <col min="8701" max="8701" width="0.875" style="66" customWidth="1"/>
    <col min="8702" max="8702" width="7.375" style="66" customWidth="1"/>
    <col min="8703" max="8703" width="1" style="66" customWidth="1"/>
    <col min="8704" max="8704" width="7.375" style="66" customWidth="1"/>
    <col min="8705" max="8705" width="1" style="66" customWidth="1"/>
    <col min="8706" max="8706" width="7.375" style="66" customWidth="1"/>
    <col min="8707" max="8707" width="1" style="66" customWidth="1"/>
    <col min="8708" max="8708" width="7.375" style="66" customWidth="1"/>
    <col min="8709" max="8709" width="0.875" style="66" customWidth="1"/>
    <col min="8710" max="8710" width="7.375" style="66" customWidth="1"/>
    <col min="8711" max="8711" width="0.875" style="66" customWidth="1"/>
    <col min="8712" max="8712" width="7.375" style="66" customWidth="1"/>
    <col min="8713" max="8713" width="0.875" style="66" customWidth="1"/>
    <col min="8714" max="8714" width="7.375" style="66" customWidth="1"/>
    <col min="8715" max="8715" width="0.875" style="66" customWidth="1"/>
    <col min="8716" max="8953" width="9" style="66" customWidth="1"/>
    <col min="8954" max="8954" width="5.125" style="66" customWidth="1"/>
    <col min="8955" max="8955" width="0.875" style="66" customWidth="1"/>
    <col min="8956" max="8956" width="15.625" style="66" customWidth="1"/>
    <col min="8957" max="8957" width="0.875" style="66" customWidth="1"/>
    <col min="8958" max="8958" width="7.375" style="66" customWidth="1"/>
    <col min="8959" max="8959" width="1" style="66" customWidth="1"/>
    <col min="8960" max="8960" width="7.375" style="66" customWidth="1"/>
    <col min="8961" max="8961" width="1" style="66" customWidth="1"/>
    <col min="8962" max="8962" width="7.375" style="66" customWidth="1"/>
    <col min="8963" max="8963" width="1" style="66" customWidth="1"/>
    <col min="8964" max="8964" width="7.375" style="66" customWidth="1"/>
    <col min="8965" max="8965" width="0.875" style="66" customWidth="1"/>
    <col min="8966" max="8966" width="7.375" style="66" customWidth="1"/>
    <col min="8967" max="8967" width="0.875" style="66" customWidth="1"/>
    <col min="8968" max="8968" width="7.375" style="66" customWidth="1"/>
    <col min="8969" max="8969" width="0.875" style="66" customWidth="1"/>
    <col min="8970" max="8970" width="7.375" style="66" customWidth="1"/>
    <col min="8971" max="8971" width="0.875" style="66" customWidth="1"/>
    <col min="8972" max="9209" width="9" style="66" customWidth="1"/>
    <col min="9210" max="9210" width="5.125" style="66" customWidth="1"/>
    <col min="9211" max="9211" width="0.875" style="66" customWidth="1"/>
    <col min="9212" max="9212" width="15.625" style="66" customWidth="1"/>
    <col min="9213" max="9213" width="0.875" style="66" customWidth="1"/>
    <col min="9214" max="9214" width="7.375" style="66" customWidth="1"/>
    <col min="9215" max="9215" width="1" style="66" customWidth="1"/>
    <col min="9216" max="9216" width="7.375" style="66" customWidth="1"/>
    <col min="9217" max="9217" width="1" style="66" customWidth="1"/>
    <col min="9218" max="9218" width="7.375" style="66" customWidth="1"/>
    <col min="9219" max="9219" width="1" style="66" customWidth="1"/>
    <col min="9220" max="9220" width="7.375" style="66" customWidth="1"/>
    <col min="9221" max="9221" width="0.875" style="66" customWidth="1"/>
    <col min="9222" max="9222" width="7.375" style="66" customWidth="1"/>
    <col min="9223" max="9223" width="0.875" style="66" customWidth="1"/>
    <col min="9224" max="9224" width="7.375" style="66" customWidth="1"/>
    <col min="9225" max="9225" width="0.875" style="66" customWidth="1"/>
    <col min="9226" max="9226" width="7.375" style="66" customWidth="1"/>
    <col min="9227" max="9227" width="0.875" style="66" customWidth="1"/>
    <col min="9228" max="9465" width="9" style="66" customWidth="1"/>
    <col min="9466" max="9466" width="5.125" style="66" customWidth="1"/>
    <col min="9467" max="9467" width="0.875" style="66" customWidth="1"/>
    <col min="9468" max="9468" width="15.625" style="66" customWidth="1"/>
    <col min="9469" max="9469" width="0.875" style="66" customWidth="1"/>
    <col min="9470" max="9470" width="7.375" style="66" customWidth="1"/>
    <col min="9471" max="9471" width="1" style="66" customWidth="1"/>
    <col min="9472" max="9472" width="7.375" style="66" customWidth="1"/>
    <col min="9473" max="9473" width="1" style="66" customWidth="1"/>
    <col min="9474" max="9474" width="7.375" style="66" customWidth="1"/>
    <col min="9475" max="9475" width="1" style="66" customWidth="1"/>
    <col min="9476" max="9476" width="7.375" style="66" customWidth="1"/>
    <col min="9477" max="9477" width="0.875" style="66" customWidth="1"/>
    <col min="9478" max="9478" width="7.375" style="66" customWidth="1"/>
    <col min="9479" max="9479" width="0.875" style="66" customWidth="1"/>
    <col min="9480" max="9480" width="7.375" style="66" customWidth="1"/>
    <col min="9481" max="9481" width="0.875" style="66" customWidth="1"/>
    <col min="9482" max="9482" width="7.375" style="66" customWidth="1"/>
    <col min="9483" max="9483" width="0.875" style="66" customWidth="1"/>
    <col min="9484" max="9721" width="9" style="66" customWidth="1"/>
    <col min="9722" max="9722" width="5.125" style="66" customWidth="1"/>
    <col min="9723" max="9723" width="0.875" style="66" customWidth="1"/>
    <col min="9724" max="9724" width="15.625" style="66" customWidth="1"/>
    <col min="9725" max="9725" width="0.875" style="66" customWidth="1"/>
    <col min="9726" max="9726" width="7.375" style="66" customWidth="1"/>
    <col min="9727" max="9727" width="1" style="66" customWidth="1"/>
    <col min="9728" max="9728" width="7.375" style="66" customWidth="1"/>
    <col min="9729" max="9729" width="1" style="66" customWidth="1"/>
    <col min="9730" max="9730" width="7.375" style="66" customWidth="1"/>
    <col min="9731" max="9731" width="1" style="66" customWidth="1"/>
    <col min="9732" max="9732" width="7.375" style="66" customWidth="1"/>
    <col min="9733" max="9733" width="0.875" style="66" customWidth="1"/>
    <col min="9734" max="9734" width="7.375" style="66" customWidth="1"/>
    <col min="9735" max="9735" width="0.875" style="66" customWidth="1"/>
    <col min="9736" max="9736" width="7.375" style="66" customWidth="1"/>
    <col min="9737" max="9737" width="0.875" style="66" customWidth="1"/>
    <col min="9738" max="9738" width="7.375" style="66" customWidth="1"/>
    <col min="9739" max="9739" width="0.875" style="66" customWidth="1"/>
    <col min="9740" max="9977" width="9" style="66" customWidth="1"/>
    <col min="9978" max="9978" width="5.125" style="66" customWidth="1"/>
    <col min="9979" max="9979" width="0.875" style="66" customWidth="1"/>
    <col min="9980" max="9980" width="15.625" style="66" customWidth="1"/>
    <col min="9981" max="9981" width="0.875" style="66" customWidth="1"/>
    <col min="9982" max="9982" width="7.375" style="66" customWidth="1"/>
    <col min="9983" max="9983" width="1" style="66" customWidth="1"/>
    <col min="9984" max="9984" width="7.375" style="66" customWidth="1"/>
    <col min="9985" max="9985" width="1" style="66" customWidth="1"/>
    <col min="9986" max="9986" width="7.375" style="66" customWidth="1"/>
    <col min="9987" max="9987" width="1" style="66" customWidth="1"/>
    <col min="9988" max="9988" width="7.375" style="66" customWidth="1"/>
    <col min="9989" max="9989" width="0.875" style="66" customWidth="1"/>
    <col min="9990" max="9990" width="7.375" style="66" customWidth="1"/>
    <col min="9991" max="9991" width="0.875" style="66" customWidth="1"/>
    <col min="9992" max="9992" width="7.375" style="66" customWidth="1"/>
    <col min="9993" max="9993" width="0.875" style="66" customWidth="1"/>
    <col min="9994" max="9994" width="7.375" style="66" customWidth="1"/>
    <col min="9995" max="9995" width="0.875" style="66" customWidth="1"/>
    <col min="9996" max="10233" width="9" style="66" customWidth="1"/>
    <col min="10234" max="10234" width="5.125" style="66" customWidth="1"/>
    <col min="10235" max="10235" width="0.875" style="66" customWidth="1"/>
    <col min="10236" max="10236" width="15.625" style="66" customWidth="1"/>
    <col min="10237" max="10237" width="0.875" style="66" customWidth="1"/>
    <col min="10238" max="10238" width="7.375" style="66" customWidth="1"/>
    <col min="10239" max="10239" width="1" style="66" customWidth="1"/>
    <col min="10240" max="10240" width="7.375" style="66" customWidth="1"/>
    <col min="10241" max="10241" width="1" style="66" customWidth="1"/>
    <col min="10242" max="10242" width="7.375" style="66" customWidth="1"/>
    <col min="10243" max="10243" width="1" style="66" customWidth="1"/>
    <col min="10244" max="10244" width="7.375" style="66" customWidth="1"/>
    <col min="10245" max="10245" width="0.875" style="66" customWidth="1"/>
    <col min="10246" max="10246" width="7.375" style="66" customWidth="1"/>
    <col min="10247" max="10247" width="0.875" style="66" customWidth="1"/>
    <col min="10248" max="10248" width="7.375" style="66" customWidth="1"/>
    <col min="10249" max="10249" width="0.875" style="66" customWidth="1"/>
    <col min="10250" max="10250" width="7.375" style="66" customWidth="1"/>
    <col min="10251" max="10251" width="0.875" style="66" customWidth="1"/>
    <col min="10252" max="10489" width="9" style="66" customWidth="1"/>
    <col min="10490" max="10490" width="5.125" style="66" customWidth="1"/>
    <col min="10491" max="10491" width="0.875" style="66" customWidth="1"/>
    <col min="10492" max="10492" width="15.625" style="66" customWidth="1"/>
    <col min="10493" max="10493" width="0.875" style="66" customWidth="1"/>
    <col min="10494" max="10494" width="7.375" style="66" customWidth="1"/>
    <col min="10495" max="10495" width="1" style="66" customWidth="1"/>
    <col min="10496" max="10496" width="7.375" style="66" customWidth="1"/>
    <col min="10497" max="10497" width="1" style="66" customWidth="1"/>
    <col min="10498" max="10498" width="7.375" style="66" customWidth="1"/>
    <col min="10499" max="10499" width="1" style="66" customWidth="1"/>
    <col min="10500" max="10500" width="7.375" style="66" customWidth="1"/>
    <col min="10501" max="10501" width="0.875" style="66" customWidth="1"/>
    <col min="10502" max="10502" width="7.375" style="66" customWidth="1"/>
    <col min="10503" max="10503" width="0.875" style="66" customWidth="1"/>
    <col min="10504" max="10504" width="7.375" style="66" customWidth="1"/>
    <col min="10505" max="10505" width="0.875" style="66" customWidth="1"/>
    <col min="10506" max="10506" width="7.375" style="66" customWidth="1"/>
    <col min="10507" max="10507" width="0.875" style="66" customWidth="1"/>
    <col min="10508" max="10745" width="9" style="66" customWidth="1"/>
    <col min="10746" max="10746" width="5.125" style="66" customWidth="1"/>
    <col min="10747" max="10747" width="0.875" style="66" customWidth="1"/>
    <col min="10748" max="10748" width="15.625" style="66" customWidth="1"/>
    <col min="10749" max="10749" width="0.875" style="66" customWidth="1"/>
    <col min="10750" max="10750" width="7.375" style="66" customWidth="1"/>
    <col min="10751" max="10751" width="1" style="66" customWidth="1"/>
    <col min="10752" max="10752" width="7.375" style="66" customWidth="1"/>
    <col min="10753" max="10753" width="1" style="66" customWidth="1"/>
    <col min="10754" max="10754" width="7.375" style="66" customWidth="1"/>
    <col min="10755" max="10755" width="1" style="66" customWidth="1"/>
    <col min="10756" max="10756" width="7.375" style="66" customWidth="1"/>
    <col min="10757" max="10757" width="0.875" style="66" customWidth="1"/>
    <col min="10758" max="10758" width="7.375" style="66" customWidth="1"/>
    <col min="10759" max="10759" width="0.875" style="66" customWidth="1"/>
    <col min="10760" max="10760" width="7.375" style="66" customWidth="1"/>
    <col min="10761" max="10761" width="0.875" style="66" customWidth="1"/>
    <col min="10762" max="10762" width="7.375" style="66" customWidth="1"/>
    <col min="10763" max="10763" width="0.875" style="66" customWidth="1"/>
    <col min="10764" max="11001" width="9" style="66" customWidth="1"/>
    <col min="11002" max="11002" width="5.125" style="66" customWidth="1"/>
    <col min="11003" max="11003" width="0.875" style="66" customWidth="1"/>
    <col min="11004" max="11004" width="15.625" style="66" customWidth="1"/>
    <col min="11005" max="11005" width="0.875" style="66" customWidth="1"/>
    <col min="11006" max="11006" width="7.375" style="66" customWidth="1"/>
    <col min="11007" max="11007" width="1" style="66" customWidth="1"/>
    <col min="11008" max="11008" width="7.375" style="66" customWidth="1"/>
    <col min="11009" max="11009" width="1" style="66" customWidth="1"/>
    <col min="11010" max="11010" width="7.375" style="66" customWidth="1"/>
    <col min="11011" max="11011" width="1" style="66" customWidth="1"/>
    <col min="11012" max="11012" width="7.375" style="66" customWidth="1"/>
    <col min="11013" max="11013" width="0.875" style="66" customWidth="1"/>
    <col min="11014" max="11014" width="7.375" style="66" customWidth="1"/>
    <col min="11015" max="11015" width="0.875" style="66" customWidth="1"/>
    <col min="11016" max="11016" width="7.375" style="66" customWidth="1"/>
    <col min="11017" max="11017" width="0.875" style="66" customWidth="1"/>
    <col min="11018" max="11018" width="7.375" style="66" customWidth="1"/>
    <col min="11019" max="11019" width="0.875" style="66" customWidth="1"/>
    <col min="11020" max="11257" width="9" style="66" customWidth="1"/>
    <col min="11258" max="11258" width="5.125" style="66" customWidth="1"/>
    <col min="11259" max="11259" width="0.875" style="66" customWidth="1"/>
    <col min="11260" max="11260" width="15.625" style="66" customWidth="1"/>
    <col min="11261" max="11261" width="0.875" style="66" customWidth="1"/>
    <col min="11262" max="11262" width="7.375" style="66" customWidth="1"/>
    <col min="11263" max="11263" width="1" style="66" customWidth="1"/>
    <col min="11264" max="11264" width="7.375" style="66" customWidth="1"/>
    <col min="11265" max="11265" width="1" style="66" customWidth="1"/>
    <col min="11266" max="11266" width="7.375" style="66" customWidth="1"/>
    <col min="11267" max="11267" width="1" style="66" customWidth="1"/>
    <col min="11268" max="11268" width="7.375" style="66" customWidth="1"/>
    <col min="11269" max="11269" width="0.875" style="66" customWidth="1"/>
    <col min="11270" max="11270" width="7.375" style="66" customWidth="1"/>
    <col min="11271" max="11271" width="0.875" style="66" customWidth="1"/>
    <col min="11272" max="11272" width="7.375" style="66" customWidth="1"/>
    <col min="11273" max="11273" width="0.875" style="66" customWidth="1"/>
    <col min="11274" max="11274" width="7.375" style="66" customWidth="1"/>
    <col min="11275" max="11275" width="0.875" style="66" customWidth="1"/>
    <col min="11276" max="11513" width="9" style="66" customWidth="1"/>
    <col min="11514" max="11514" width="5.125" style="66" customWidth="1"/>
    <col min="11515" max="11515" width="0.875" style="66" customWidth="1"/>
    <col min="11516" max="11516" width="15.625" style="66" customWidth="1"/>
    <col min="11517" max="11517" width="0.875" style="66" customWidth="1"/>
    <col min="11518" max="11518" width="7.375" style="66" customWidth="1"/>
    <col min="11519" max="11519" width="1" style="66" customWidth="1"/>
    <col min="11520" max="11520" width="7.375" style="66" customWidth="1"/>
    <col min="11521" max="11521" width="1" style="66" customWidth="1"/>
    <col min="11522" max="11522" width="7.375" style="66" customWidth="1"/>
    <col min="11523" max="11523" width="1" style="66" customWidth="1"/>
    <col min="11524" max="11524" width="7.375" style="66" customWidth="1"/>
    <col min="11525" max="11525" width="0.875" style="66" customWidth="1"/>
    <col min="11526" max="11526" width="7.375" style="66" customWidth="1"/>
    <col min="11527" max="11527" width="0.875" style="66" customWidth="1"/>
    <col min="11528" max="11528" width="7.375" style="66" customWidth="1"/>
    <col min="11529" max="11529" width="0.875" style="66" customWidth="1"/>
    <col min="11530" max="11530" width="7.375" style="66" customWidth="1"/>
    <col min="11531" max="11531" width="0.875" style="66" customWidth="1"/>
    <col min="11532" max="11769" width="9" style="66" customWidth="1"/>
    <col min="11770" max="11770" width="5.125" style="66" customWidth="1"/>
    <col min="11771" max="11771" width="0.875" style="66" customWidth="1"/>
    <col min="11772" max="11772" width="15.625" style="66" customWidth="1"/>
    <col min="11773" max="11773" width="0.875" style="66" customWidth="1"/>
    <col min="11774" max="11774" width="7.375" style="66" customWidth="1"/>
    <col min="11775" max="11775" width="1" style="66" customWidth="1"/>
    <col min="11776" max="11776" width="7.375" style="66" customWidth="1"/>
    <col min="11777" max="11777" width="1" style="66" customWidth="1"/>
    <col min="11778" max="11778" width="7.375" style="66" customWidth="1"/>
    <col min="11779" max="11779" width="1" style="66" customWidth="1"/>
    <col min="11780" max="11780" width="7.375" style="66" customWidth="1"/>
    <col min="11781" max="11781" width="0.875" style="66" customWidth="1"/>
    <col min="11782" max="11782" width="7.375" style="66" customWidth="1"/>
    <col min="11783" max="11783" width="0.875" style="66" customWidth="1"/>
    <col min="11784" max="11784" width="7.375" style="66" customWidth="1"/>
    <col min="11785" max="11785" width="0.875" style="66" customWidth="1"/>
    <col min="11786" max="11786" width="7.375" style="66" customWidth="1"/>
    <col min="11787" max="11787" width="0.875" style="66" customWidth="1"/>
    <col min="11788" max="12025" width="9" style="66" customWidth="1"/>
    <col min="12026" max="12026" width="5.125" style="66" customWidth="1"/>
    <col min="12027" max="12027" width="0.875" style="66" customWidth="1"/>
    <col min="12028" max="12028" width="15.625" style="66" customWidth="1"/>
    <col min="12029" max="12029" width="0.875" style="66" customWidth="1"/>
    <col min="12030" max="12030" width="7.375" style="66" customWidth="1"/>
    <col min="12031" max="12031" width="1" style="66" customWidth="1"/>
    <col min="12032" max="12032" width="7.375" style="66" customWidth="1"/>
    <col min="12033" max="12033" width="1" style="66" customWidth="1"/>
    <col min="12034" max="12034" width="7.375" style="66" customWidth="1"/>
    <col min="12035" max="12035" width="1" style="66" customWidth="1"/>
    <col min="12036" max="12036" width="7.375" style="66" customWidth="1"/>
    <col min="12037" max="12037" width="0.875" style="66" customWidth="1"/>
    <col min="12038" max="12038" width="7.375" style="66" customWidth="1"/>
    <col min="12039" max="12039" width="0.875" style="66" customWidth="1"/>
    <col min="12040" max="12040" width="7.375" style="66" customWidth="1"/>
    <col min="12041" max="12041" width="0.875" style="66" customWidth="1"/>
    <col min="12042" max="12042" width="7.375" style="66" customWidth="1"/>
    <col min="12043" max="12043" width="0.875" style="66" customWidth="1"/>
    <col min="12044" max="12281" width="9" style="66" customWidth="1"/>
    <col min="12282" max="12282" width="5.125" style="66" customWidth="1"/>
    <col min="12283" max="12283" width="0.875" style="66" customWidth="1"/>
    <col min="12284" max="12284" width="15.625" style="66" customWidth="1"/>
    <col min="12285" max="12285" width="0.875" style="66" customWidth="1"/>
    <col min="12286" max="12286" width="7.375" style="66" customWidth="1"/>
    <col min="12287" max="12287" width="1" style="66" customWidth="1"/>
    <col min="12288" max="12288" width="7.375" style="66" customWidth="1"/>
    <col min="12289" max="12289" width="1" style="66" customWidth="1"/>
    <col min="12290" max="12290" width="7.375" style="66" customWidth="1"/>
    <col min="12291" max="12291" width="1" style="66" customWidth="1"/>
    <col min="12292" max="12292" width="7.375" style="66" customWidth="1"/>
    <col min="12293" max="12293" width="0.875" style="66" customWidth="1"/>
    <col min="12294" max="12294" width="7.375" style="66" customWidth="1"/>
    <col min="12295" max="12295" width="0.875" style="66" customWidth="1"/>
    <col min="12296" max="12296" width="7.375" style="66" customWidth="1"/>
    <col min="12297" max="12297" width="0.875" style="66" customWidth="1"/>
    <col min="12298" max="12298" width="7.375" style="66" customWidth="1"/>
    <col min="12299" max="12299" width="0.875" style="66" customWidth="1"/>
    <col min="12300" max="12537" width="9" style="66" customWidth="1"/>
    <col min="12538" max="12538" width="5.125" style="66" customWidth="1"/>
    <col min="12539" max="12539" width="0.875" style="66" customWidth="1"/>
    <col min="12540" max="12540" width="15.625" style="66" customWidth="1"/>
    <col min="12541" max="12541" width="0.875" style="66" customWidth="1"/>
    <col min="12542" max="12542" width="7.375" style="66" customWidth="1"/>
    <col min="12543" max="12543" width="1" style="66" customWidth="1"/>
    <col min="12544" max="12544" width="7.375" style="66" customWidth="1"/>
    <col min="12545" max="12545" width="1" style="66" customWidth="1"/>
    <col min="12546" max="12546" width="7.375" style="66" customWidth="1"/>
    <col min="12547" max="12547" width="1" style="66" customWidth="1"/>
    <col min="12548" max="12548" width="7.375" style="66" customWidth="1"/>
    <col min="12549" max="12549" width="0.875" style="66" customWidth="1"/>
    <col min="12550" max="12550" width="7.375" style="66" customWidth="1"/>
    <col min="12551" max="12551" width="0.875" style="66" customWidth="1"/>
    <col min="12552" max="12552" width="7.375" style="66" customWidth="1"/>
    <col min="12553" max="12553" width="0.875" style="66" customWidth="1"/>
    <col min="12554" max="12554" width="7.375" style="66" customWidth="1"/>
    <col min="12555" max="12555" width="0.875" style="66" customWidth="1"/>
    <col min="12556" max="12793" width="9" style="66" customWidth="1"/>
    <col min="12794" max="12794" width="5.125" style="66" customWidth="1"/>
    <col min="12795" max="12795" width="0.875" style="66" customWidth="1"/>
    <col min="12796" max="12796" width="15.625" style="66" customWidth="1"/>
    <col min="12797" max="12797" width="0.875" style="66" customWidth="1"/>
    <col min="12798" max="12798" width="7.375" style="66" customWidth="1"/>
    <col min="12799" max="12799" width="1" style="66" customWidth="1"/>
    <col min="12800" max="12800" width="7.375" style="66" customWidth="1"/>
    <col min="12801" max="12801" width="1" style="66" customWidth="1"/>
    <col min="12802" max="12802" width="7.375" style="66" customWidth="1"/>
    <col min="12803" max="12803" width="1" style="66" customWidth="1"/>
    <col min="12804" max="12804" width="7.375" style="66" customWidth="1"/>
    <col min="12805" max="12805" width="0.875" style="66" customWidth="1"/>
    <col min="12806" max="12806" width="7.375" style="66" customWidth="1"/>
    <col min="12807" max="12807" width="0.875" style="66" customWidth="1"/>
    <col min="12808" max="12808" width="7.375" style="66" customWidth="1"/>
    <col min="12809" max="12809" width="0.875" style="66" customWidth="1"/>
    <col min="12810" max="12810" width="7.375" style="66" customWidth="1"/>
    <col min="12811" max="12811" width="0.875" style="66" customWidth="1"/>
    <col min="12812" max="13049" width="9" style="66" customWidth="1"/>
    <col min="13050" max="13050" width="5.125" style="66" customWidth="1"/>
    <col min="13051" max="13051" width="0.875" style="66" customWidth="1"/>
    <col min="13052" max="13052" width="15.625" style="66" customWidth="1"/>
    <col min="13053" max="13053" width="0.875" style="66" customWidth="1"/>
    <col min="13054" max="13054" width="7.375" style="66" customWidth="1"/>
    <col min="13055" max="13055" width="1" style="66" customWidth="1"/>
    <col min="13056" max="13056" width="7.375" style="66" customWidth="1"/>
    <col min="13057" max="13057" width="1" style="66" customWidth="1"/>
    <col min="13058" max="13058" width="7.375" style="66" customWidth="1"/>
    <col min="13059" max="13059" width="1" style="66" customWidth="1"/>
    <col min="13060" max="13060" width="7.375" style="66" customWidth="1"/>
    <col min="13061" max="13061" width="0.875" style="66" customWidth="1"/>
    <col min="13062" max="13062" width="7.375" style="66" customWidth="1"/>
    <col min="13063" max="13063" width="0.875" style="66" customWidth="1"/>
    <col min="13064" max="13064" width="7.375" style="66" customWidth="1"/>
    <col min="13065" max="13065" width="0.875" style="66" customWidth="1"/>
    <col min="13066" max="13066" width="7.375" style="66" customWidth="1"/>
    <col min="13067" max="13067" width="0.875" style="66" customWidth="1"/>
    <col min="13068" max="13305" width="9" style="66" customWidth="1"/>
    <col min="13306" max="13306" width="5.125" style="66" customWidth="1"/>
    <col min="13307" max="13307" width="0.875" style="66" customWidth="1"/>
    <col min="13308" max="13308" width="15.625" style="66" customWidth="1"/>
    <col min="13309" max="13309" width="0.875" style="66" customWidth="1"/>
    <col min="13310" max="13310" width="7.375" style="66" customWidth="1"/>
    <col min="13311" max="13311" width="1" style="66" customWidth="1"/>
    <col min="13312" max="13312" width="7.375" style="66" customWidth="1"/>
    <col min="13313" max="13313" width="1" style="66" customWidth="1"/>
    <col min="13314" max="13314" width="7.375" style="66" customWidth="1"/>
    <col min="13315" max="13315" width="1" style="66" customWidth="1"/>
    <col min="13316" max="13316" width="7.375" style="66" customWidth="1"/>
    <col min="13317" max="13317" width="0.875" style="66" customWidth="1"/>
    <col min="13318" max="13318" width="7.375" style="66" customWidth="1"/>
    <col min="13319" max="13319" width="0.875" style="66" customWidth="1"/>
    <col min="13320" max="13320" width="7.375" style="66" customWidth="1"/>
    <col min="13321" max="13321" width="0.875" style="66" customWidth="1"/>
    <col min="13322" max="13322" width="7.375" style="66" customWidth="1"/>
    <col min="13323" max="13323" width="0.875" style="66" customWidth="1"/>
    <col min="13324" max="13561" width="9" style="66" customWidth="1"/>
    <col min="13562" max="13562" width="5.125" style="66" customWidth="1"/>
    <col min="13563" max="13563" width="0.875" style="66" customWidth="1"/>
    <col min="13564" max="13564" width="15.625" style="66" customWidth="1"/>
    <col min="13565" max="13565" width="0.875" style="66" customWidth="1"/>
    <col min="13566" max="13566" width="7.375" style="66" customWidth="1"/>
    <col min="13567" max="13567" width="1" style="66" customWidth="1"/>
    <col min="13568" max="13568" width="7.375" style="66" customWidth="1"/>
    <col min="13569" max="13569" width="1" style="66" customWidth="1"/>
    <col min="13570" max="13570" width="7.375" style="66" customWidth="1"/>
    <col min="13571" max="13571" width="1" style="66" customWidth="1"/>
    <col min="13572" max="13572" width="7.375" style="66" customWidth="1"/>
    <col min="13573" max="13573" width="0.875" style="66" customWidth="1"/>
    <col min="13574" max="13574" width="7.375" style="66" customWidth="1"/>
    <col min="13575" max="13575" width="0.875" style="66" customWidth="1"/>
    <col min="13576" max="13576" width="7.375" style="66" customWidth="1"/>
    <col min="13577" max="13577" width="0.875" style="66" customWidth="1"/>
    <col min="13578" max="13578" width="7.375" style="66" customWidth="1"/>
    <col min="13579" max="13579" width="0.875" style="66" customWidth="1"/>
    <col min="13580" max="13817" width="9" style="66" customWidth="1"/>
    <col min="13818" max="13818" width="5.125" style="66" customWidth="1"/>
    <col min="13819" max="13819" width="0.875" style="66" customWidth="1"/>
    <col min="13820" max="13820" width="15.625" style="66" customWidth="1"/>
    <col min="13821" max="13821" width="0.875" style="66" customWidth="1"/>
    <col min="13822" max="13822" width="7.375" style="66" customWidth="1"/>
    <col min="13823" max="13823" width="1" style="66" customWidth="1"/>
    <col min="13824" max="13824" width="7.375" style="66" customWidth="1"/>
    <col min="13825" max="13825" width="1" style="66" customWidth="1"/>
    <col min="13826" max="13826" width="7.375" style="66" customWidth="1"/>
    <col min="13827" max="13827" width="1" style="66" customWidth="1"/>
    <col min="13828" max="13828" width="7.375" style="66" customWidth="1"/>
    <col min="13829" max="13829" width="0.875" style="66" customWidth="1"/>
    <col min="13830" max="13830" width="7.375" style="66" customWidth="1"/>
    <col min="13831" max="13831" width="0.875" style="66" customWidth="1"/>
    <col min="13832" max="13832" width="7.375" style="66" customWidth="1"/>
    <col min="13833" max="13833" width="0.875" style="66" customWidth="1"/>
    <col min="13834" max="13834" width="7.375" style="66" customWidth="1"/>
    <col min="13835" max="13835" width="0.875" style="66" customWidth="1"/>
    <col min="13836" max="14073" width="9" style="66" customWidth="1"/>
    <col min="14074" max="14074" width="5.125" style="66" customWidth="1"/>
    <col min="14075" max="14075" width="0.875" style="66" customWidth="1"/>
    <col min="14076" max="14076" width="15.625" style="66" customWidth="1"/>
    <col min="14077" max="14077" width="0.875" style="66" customWidth="1"/>
    <col min="14078" max="14078" width="7.375" style="66" customWidth="1"/>
    <col min="14079" max="14079" width="1" style="66" customWidth="1"/>
    <col min="14080" max="14080" width="7.375" style="66" customWidth="1"/>
    <col min="14081" max="14081" width="1" style="66" customWidth="1"/>
    <col min="14082" max="14082" width="7.375" style="66" customWidth="1"/>
    <col min="14083" max="14083" width="1" style="66" customWidth="1"/>
    <col min="14084" max="14084" width="7.375" style="66" customWidth="1"/>
    <col min="14085" max="14085" width="0.875" style="66" customWidth="1"/>
    <col min="14086" max="14086" width="7.375" style="66" customWidth="1"/>
    <col min="14087" max="14087" width="0.875" style="66" customWidth="1"/>
    <col min="14088" max="14088" width="7.375" style="66" customWidth="1"/>
    <col min="14089" max="14089" width="0.875" style="66" customWidth="1"/>
    <col min="14090" max="14090" width="7.375" style="66" customWidth="1"/>
    <col min="14091" max="14091" width="0.875" style="66" customWidth="1"/>
    <col min="14092" max="14329" width="9" style="66" customWidth="1"/>
    <col min="14330" max="14330" width="5.125" style="66" customWidth="1"/>
    <col min="14331" max="14331" width="0.875" style="66" customWidth="1"/>
    <col min="14332" max="14332" width="15.625" style="66" customWidth="1"/>
    <col min="14333" max="14333" width="0.875" style="66" customWidth="1"/>
    <col min="14334" max="14334" width="7.375" style="66" customWidth="1"/>
    <col min="14335" max="14335" width="1" style="66" customWidth="1"/>
    <col min="14336" max="14336" width="7.375" style="66" customWidth="1"/>
    <col min="14337" max="14337" width="1" style="66" customWidth="1"/>
    <col min="14338" max="14338" width="7.375" style="66" customWidth="1"/>
    <col min="14339" max="14339" width="1" style="66" customWidth="1"/>
    <col min="14340" max="14340" width="7.375" style="66" customWidth="1"/>
    <col min="14341" max="14341" width="0.875" style="66" customWidth="1"/>
    <col min="14342" max="14342" width="7.375" style="66" customWidth="1"/>
    <col min="14343" max="14343" width="0.875" style="66" customWidth="1"/>
    <col min="14344" max="14344" width="7.375" style="66" customWidth="1"/>
    <col min="14345" max="14345" width="0.875" style="66" customWidth="1"/>
    <col min="14346" max="14346" width="7.375" style="66" customWidth="1"/>
    <col min="14347" max="14347" width="0.875" style="66" customWidth="1"/>
    <col min="14348" max="14585" width="9" style="66" customWidth="1"/>
    <col min="14586" max="14586" width="5.125" style="66" customWidth="1"/>
    <col min="14587" max="14587" width="0.875" style="66" customWidth="1"/>
    <col min="14588" max="14588" width="15.625" style="66" customWidth="1"/>
    <col min="14589" max="14589" width="0.875" style="66" customWidth="1"/>
    <col min="14590" max="14590" width="7.375" style="66" customWidth="1"/>
    <col min="14591" max="14591" width="1" style="66" customWidth="1"/>
    <col min="14592" max="14592" width="7.375" style="66" customWidth="1"/>
    <col min="14593" max="14593" width="1" style="66" customWidth="1"/>
    <col min="14594" max="14594" width="7.375" style="66" customWidth="1"/>
    <col min="14595" max="14595" width="1" style="66" customWidth="1"/>
    <col min="14596" max="14596" width="7.375" style="66" customWidth="1"/>
    <col min="14597" max="14597" width="0.875" style="66" customWidth="1"/>
    <col min="14598" max="14598" width="7.375" style="66" customWidth="1"/>
    <col min="14599" max="14599" width="0.875" style="66" customWidth="1"/>
    <col min="14600" max="14600" width="7.375" style="66" customWidth="1"/>
    <col min="14601" max="14601" width="0.875" style="66" customWidth="1"/>
    <col min="14602" max="14602" width="7.375" style="66" customWidth="1"/>
    <col min="14603" max="14603" width="0.875" style="66" customWidth="1"/>
    <col min="14604" max="14841" width="9" style="66" customWidth="1"/>
    <col min="14842" max="14842" width="5.125" style="66" customWidth="1"/>
    <col min="14843" max="14843" width="0.875" style="66" customWidth="1"/>
    <col min="14844" max="14844" width="15.625" style="66" customWidth="1"/>
    <col min="14845" max="14845" width="0.875" style="66" customWidth="1"/>
    <col min="14846" max="14846" width="7.375" style="66" customWidth="1"/>
    <col min="14847" max="14847" width="1" style="66" customWidth="1"/>
    <col min="14848" max="14848" width="7.375" style="66" customWidth="1"/>
    <col min="14849" max="14849" width="1" style="66" customWidth="1"/>
    <col min="14850" max="14850" width="7.375" style="66" customWidth="1"/>
    <col min="14851" max="14851" width="1" style="66" customWidth="1"/>
    <col min="14852" max="14852" width="7.375" style="66" customWidth="1"/>
    <col min="14853" max="14853" width="0.875" style="66" customWidth="1"/>
    <col min="14854" max="14854" width="7.375" style="66" customWidth="1"/>
    <col min="14855" max="14855" width="0.875" style="66" customWidth="1"/>
    <col min="14856" max="14856" width="7.375" style="66" customWidth="1"/>
    <col min="14857" max="14857" width="0.875" style="66" customWidth="1"/>
    <col min="14858" max="14858" width="7.375" style="66" customWidth="1"/>
    <col min="14859" max="14859" width="0.875" style="66" customWidth="1"/>
    <col min="14860" max="15097" width="9" style="66" customWidth="1"/>
    <col min="15098" max="15098" width="5.125" style="66" customWidth="1"/>
    <col min="15099" max="15099" width="0.875" style="66" customWidth="1"/>
    <col min="15100" max="15100" width="15.625" style="66" customWidth="1"/>
    <col min="15101" max="15101" width="0.875" style="66" customWidth="1"/>
    <col min="15102" max="15102" width="7.375" style="66" customWidth="1"/>
    <col min="15103" max="15103" width="1" style="66" customWidth="1"/>
    <col min="15104" max="15104" width="7.375" style="66" customWidth="1"/>
    <col min="15105" max="15105" width="1" style="66" customWidth="1"/>
    <col min="15106" max="15106" width="7.375" style="66" customWidth="1"/>
    <col min="15107" max="15107" width="1" style="66" customWidth="1"/>
    <col min="15108" max="15108" width="7.375" style="66" customWidth="1"/>
    <col min="15109" max="15109" width="0.875" style="66" customWidth="1"/>
    <col min="15110" max="15110" width="7.375" style="66" customWidth="1"/>
    <col min="15111" max="15111" width="0.875" style="66" customWidth="1"/>
    <col min="15112" max="15112" width="7.375" style="66" customWidth="1"/>
    <col min="15113" max="15113" width="0.875" style="66" customWidth="1"/>
    <col min="15114" max="15114" width="7.375" style="66" customWidth="1"/>
    <col min="15115" max="15115" width="0.875" style="66" customWidth="1"/>
    <col min="15116" max="15353" width="9" style="66" customWidth="1"/>
    <col min="15354" max="15354" width="5.125" style="66" customWidth="1"/>
    <col min="15355" max="15355" width="0.875" style="66" customWidth="1"/>
    <col min="15356" max="15356" width="15.625" style="66" customWidth="1"/>
    <col min="15357" max="15357" width="0.875" style="66" customWidth="1"/>
    <col min="15358" max="15358" width="7.375" style="66" customWidth="1"/>
    <col min="15359" max="15359" width="1" style="66" customWidth="1"/>
    <col min="15360" max="15360" width="7.375" style="66" customWidth="1"/>
    <col min="15361" max="15361" width="1" style="66" customWidth="1"/>
    <col min="15362" max="15362" width="7.375" style="66" customWidth="1"/>
    <col min="15363" max="15363" width="1" style="66" customWidth="1"/>
    <col min="15364" max="15364" width="7.375" style="66" customWidth="1"/>
    <col min="15365" max="15365" width="0.875" style="66" customWidth="1"/>
    <col min="15366" max="15366" width="7.375" style="66" customWidth="1"/>
    <col min="15367" max="15367" width="0.875" style="66" customWidth="1"/>
    <col min="15368" max="15368" width="7.375" style="66" customWidth="1"/>
    <col min="15369" max="15369" width="0.875" style="66" customWidth="1"/>
    <col min="15370" max="15370" width="7.375" style="66" customWidth="1"/>
    <col min="15371" max="15371" width="0.875" style="66" customWidth="1"/>
    <col min="15372" max="15609" width="9" style="66" customWidth="1"/>
    <col min="15610" max="15610" width="5.125" style="66" customWidth="1"/>
    <col min="15611" max="15611" width="0.875" style="66" customWidth="1"/>
    <col min="15612" max="15612" width="15.625" style="66" customWidth="1"/>
    <col min="15613" max="15613" width="0.875" style="66" customWidth="1"/>
    <col min="15614" max="15614" width="7.375" style="66" customWidth="1"/>
    <col min="15615" max="15615" width="1" style="66" customWidth="1"/>
    <col min="15616" max="15616" width="7.375" style="66" customWidth="1"/>
    <col min="15617" max="15617" width="1" style="66" customWidth="1"/>
    <col min="15618" max="15618" width="7.375" style="66" customWidth="1"/>
    <col min="15619" max="15619" width="1" style="66" customWidth="1"/>
    <col min="15620" max="15620" width="7.375" style="66" customWidth="1"/>
    <col min="15621" max="15621" width="0.875" style="66" customWidth="1"/>
    <col min="15622" max="15622" width="7.375" style="66" customWidth="1"/>
    <col min="15623" max="15623" width="0.875" style="66" customWidth="1"/>
    <col min="15624" max="15624" width="7.375" style="66" customWidth="1"/>
    <col min="15625" max="15625" width="0.875" style="66" customWidth="1"/>
    <col min="15626" max="15626" width="7.375" style="66" customWidth="1"/>
    <col min="15627" max="15627" width="0.875" style="66" customWidth="1"/>
    <col min="15628" max="15865" width="9" style="66" customWidth="1"/>
    <col min="15866" max="15866" width="5.125" style="66" customWidth="1"/>
    <col min="15867" max="15867" width="0.875" style="66" customWidth="1"/>
    <col min="15868" max="15868" width="15.625" style="66" customWidth="1"/>
    <col min="15869" max="15869" width="0.875" style="66" customWidth="1"/>
    <col min="15870" max="15870" width="7.375" style="66" customWidth="1"/>
    <col min="15871" max="15871" width="1" style="66" customWidth="1"/>
    <col min="15872" max="15872" width="7.375" style="66" customWidth="1"/>
    <col min="15873" max="15873" width="1" style="66" customWidth="1"/>
    <col min="15874" max="15874" width="7.375" style="66" customWidth="1"/>
    <col min="15875" max="15875" width="1" style="66" customWidth="1"/>
    <col min="15876" max="15876" width="7.375" style="66" customWidth="1"/>
    <col min="15877" max="15877" width="0.875" style="66" customWidth="1"/>
    <col min="15878" max="15878" width="7.375" style="66" customWidth="1"/>
    <col min="15879" max="15879" width="0.875" style="66" customWidth="1"/>
    <col min="15880" max="15880" width="7.375" style="66" customWidth="1"/>
    <col min="15881" max="15881" width="0.875" style="66" customWidth="1"/>
    <col min="15882" max="15882" width="7.375" style="66" customWidth="1"/>
    <col min="15883" max="15883" width="0.875" style="66" customWidth="1"/>
    <col min="15884" max="16121" width="9" style="66" customWidth="1"/>
    <col min="16122" max="16122" width="5.125" style="66" customWidth="1"/>
    <col min="16123" max="16123" width="0.875" style="66" customWidth="1"/>
    <col min="16124" max="16124" width="15.625" style="66" customWidth="1"/>
    <col min="16125" max="16125" width="0.875" style="66" customWidth="1"/>
    <col min="16126" max="16126" width="7.375" style="66" customWidth="1"/>
    <col min="16127" max="16127" width="1" style="66" customWidth="1"/>
    <col min="16128" max="16128" width="7.375" style="66" customWidth="1"/>
    <col min="16129" max="16129" width="1" style="66" customWidth="1"/>
    <col min="16130" max="16130" width="7.375" style="66" customWidth="1"/>
    <col min="16131" max="16131" width="1" style="66" customWidth="1"/>
    <col min="16132" max="16132" width="7.375" style="66" customWidth="1"/>
    <col min="16133" max="16133" width="0.875" style="66" customWidth="1"/>
    <col min="16134" max="16134" width="7.375" style="66" customWidth="1"/>
    <col min="16135" max="16135" width="0.875" style="66" customWidth="1"/>
    <col min="16136" max="16136" width="7.375" style="66" customWidth="1"/>
    <col min="16137" max="16137" width="0.875" style="66" customWidth="1"/>
    <col min="16138" max="16138" width="7.375" style="66" customWidth="1"/>
    <col min="16139" max="16139" width="0.875" style="66" customWidth="1"/>
    <col min="16140" max="16384" width="9" style="66" customWidth="1"/>
  </cols>
  <sheetData>
    <row r="1" spans="1:16" s="64" customFormat="1" ht="18" customHeight="1" x14ac:dyDescent="0.25">
      <c r="A1" s="48" t="s">
        <v>134</v>
      </c>
      <c r="B1" s="79"/>
    </row>
    <row r="2" spans="1:16" s="32" customFormat="1" ht="18" customHeight="1" x14ac:dyDescent="0.25">
      <c r="A2" s="68"/>
      <c r="B2" s="88"/>
      <c r="C2" s="68"/>
      <c r="D2" s="68"/>
      <c r="E2" s="68"/>
      <c r="F2" s="68"/>
      <c r="G2" s="68"/>
      <c r="K2" s="92" t="s">
        <v>173</v>
      </c>
    </row>
    <row r="3" spans="1:16" s="46" customFormat="1" ht="36" customHeight="1" x14ac:dyDescent="0.25">
      <c r="A3" s="189" t="s">
        <v>67</v>
      </c>
      <c r="B3" s="229"/>
      <c r="C3" s="89" t="s">
        <v>68</v>
      </c>
      <c r="D3" s="23" t="s">
        <v>69</v>
      </c>
      <c r="E3" s="91" t="s">
        <v>49</v>
      </c>
      <c r="F3" s="91" t="s">
        <v>65</v>
      </c>
      <c r="G3" s="91" t="s">
        <v>59</v>
      </c>
      <c r="H3" s="91" t="s">
        <v>23</v>
      </c>
      <c r="I3" s="91" t="s">
        <v>72</v>
      </c>
      <c r="J3" s="91" t="s">
        <v>164</v>
      </c>
      <c r="K3" s="91" t="s">
        <v>165</v>
      </c>
    </row>
    <row r="4" spans="1:16" s="46" customFormat="1" ht="25.5" customHeight="1" x14ac:dyDescent="0.25">
      <c r="A4" s="30" t="s">
        <v>41</v>
      </c>
      <c r="B4" s="72" t="s">
        <v>128</v>
      </c>
      <c r="C4" s="131">
        <v>1621</v>
      </c>
      <c r="D4" s="132">
        <v>523</v>
      </c>
      <c r="E4" s="132">
        <v>619</v>
      </c>
      <c r="F4" s="132">
        <v>202</v>
      </c>
      <c r="G4" s="132">
        <v>152</v>
      </c>
      <c r="H4" s="133">
        <v>57</v>
      </c>
      <c r="I4" s="133">
        <v>30</v>
      </c>
      <c r="J4" s="133">
        <v>33</v>
      </c>
      <c r="K4" s="132">
        <v>5</v>
      </c>
    </row>
    <row r="5" spans="1:16" s="46" customFormat="1" ht="25.5" customHeight="1" x14ac:dyDescent="0.25">
      <c r="A5" s="30" t="s">
        <v>56</v>
      </c>
      <c r="B5" s="72" t="s">
        <v>14</v>
      </c>
      <c r="C5" s="131">
        <v>16</v>
      </c>
      <c r="D5" s="132">
        <v>2</v>
      </c>
      <c r="E5" s="132">
        <v>7</v>
      </c>
      <c r="F5" s="132">
        <v>4</v>
      </c>
      <c r="G5" s="132">
        <v>1</v>
      </c>
      <c r="H5" s="134">
        <v>1</v>
      </c>
      <c r="I5" s="134">
        <v>1</v>
      </c>
      <c r="J5" s="134" t="s">
        <v>64</v>
      </c>
      <c r="K5" s="134" t="s">
        <v>64</v>
      </c>
    </row>
    <row r="6" spans="1:16" s="46" customFormat="1" ht="25.5" customHeight="1" x14ac:dyDescent="0.25">
      <c r="A6" s="30" t="s">
        <v>82</v>
      </c>
      <c r="B6" s="72" t="s">
        <v>16</v>
      </c>
      <c r="C6" s="131">
        <v>1605</v>
      </c>
      <c r="D6" s="132">
        <v>521</v>
      </c>
      <c r="E6" s="132">
        <v>612</v>
      </c>
      <c r="F6" s="132">
        <v>198</v>
      </c>
      <c r="G6" s="132">
        <v>151</v>
      </c>
      <c r="H6" s="135">
        <v>56</v>
      </c>
      <c r="I6" s="135">
        <v>29</v>
      </c>
      <c r="J6" s="135">
        <v>33</v>
      </c>
      <c r="K6" s="132">
        <v>5</v>
      </c>
      <c r="L6" s="90"/>
      <c r="M6" s="35"/>
      <c r="N6" s="35"/>
      <c r="O6" s="35"/>
      <c r="P6" s="35"/>
    </row>
    <row r="7" spans="1:16" s="46" customFormat="1" ht="25.5" customHeight="1" x14ac:dyDescent="0.25">
      <c r="A7" s="30" t="s">
        <v>63</v>
      </c>
      <c r="B7" s="72" t="s">
        <v>119</v>
      </c>
      <c r="C7" s="131">
        <v>4</v>
      </c>
      <c r="D7" s="136" t="s">
        <v>64</v>
      </c>
      <c r="E7" s="132">
        <v>1</v>
      </c>
      <c r="F7" s="132">
        <v>3</v>
      </c>
      <c r="G7" s="132" t="s">
        <v>64</v>
      </c>
      <c r="H7" s="134" t="s">
        <v>64</v>
      </c>
      <c r="I7" s="134" t="s">
        <v>64</v>
      </c>
      <c r="J7" s="134" t="s">
        <v>64</v>
      </c>
      <c r="K7" s="134" t="s">
        <v>64</v>
      </c>
      <c r="L7" s="90"/>
      <c r="M7" s="90"/>
      <c r="N7" s="35"/>
      <c r="O7" s="90"/>
      <c r="P7" s="90"/>
    </row>
    <row r="8" spans="1:16" s="46" customFormat="1" ht="25.5" customHeight="1" x14ac:dyDescent="0.25">
      <c r="A8" s="30" t="s">
        <v>17</v>
      </c>
      <c r="B8" s="72" t="s">
        <v>19</v>
      </c>
      <c r="C8" s="131">
        <v>244</v>
      </c>
      <c r="D8" s="132">
        <v>85</v>
      </c>
      <c r="E8" s="132">
        <v>110</v>
      </c>
      <c r="F8" s="132">
        <v>27</v>
      </c>
      <c r="G8" s="132">
        <v>20</v>
      </c>
      <c r="H8" s="133">
        <v>2</v>
      </c>
      <c r="I8" s="133" t="s">
        <v>64</v>
      </c>
      <c r="J8" s="133" t="s">
        <v>64</v>
      </c>
      <c r="K8" s="132" t="s">
        <v>64</v>
      </c>
      <c r="L8" s="35"/>
      <c r="M8" s="35"/>
      <c r="N8" s="35"/>
      <c r="O8" s="35"/>
      <c r="P8" s="35"/>
    </row>
    <row r="9" spans="1:16" s="46" customFormat="1" ht="25.5" customHeight="1" x14ac:dyDescent="0.25">
      <c r="A9" s="30" t="s">
        <v>20</v>
      </c>
      <c r="B9" s="72" t="s">
        <v>21</v>
      </c>
      <c r="C9" s="131">
        <v>189</v>
      </c>
      <c r="D9" s="132">
        <v>35</v>
      </c>
      <c r="E9" s="132">
        <v>70</v>
      </c>
      <c r="F9" s="132">
        <v>24</v>
      </c>
      <c r="G9" s="132">
        <v>33</v>
      </c>
      <c r="H9" s="133">
        <v>8</v>
      </c>
      <c r="I9" s="133">
        <v>8</v>
      </c>
      <c r="J9" s="133">
        <v>10</v>
      </c>
      <c r="K9" s="132">
        <v>1</v>
      </c>
      <c r="L9" s="90"/>
      <c r="M9" s="90"/>
      <c r="N9" s="90"/>
      <c r="O9" s="90"/>
      <c r="P9" s="35"/>
    </row>
    <row r="10" spans="1:16" s="46" customFormat="1" ht="25.5" customHeight="1" x14ac:dyDescent="0.25">
      <c r="A10" s="30" t="s">
        <v>26</v>
      </c>
      <c r="B10" s="72" t="s">
        <v>29</v>
      </c>
      <c r="C10" s="131">
        <v>1</v>
      </c>
      <c r="D10" s="136">
        <v>1</v>
      </c>
      <c r="E10" s="132" t="s">
        <v>64</v>
      </c>
      <c r="F10" s="132" t="s">
        <v>64</v>
      </c>
      <c r="G10" s="132" t="s">
        <v>64</v>
      </c>
      <c r="H10" s="134" t="s">
        <v>64</v>
      </c>
      <c r="I10" s="134" t="s">
        <v>64</v>
      </c>
      <c r="J10" s="134" t="s">
        <v>64</v>
      </c>
      <c r="K10" s="134" t="s">
        <v>64</v>
      </c>
      <c r="L10" s="90"/>
      <c r="M10" s="90"/>
      <c r="N10" s="90"/>
      <c r="O10" s="90"/>
      <c r="P10" s="35"/>
    </row>
    <row r="11" spans="1:16" s="46" customFormat="1" ht="25.5" customHeight="1" x14ac:dyDescent="0.25">
      <c r="A11" s="30" t="s">
        <v>31</v>
      </c>
      <c r="B11" s="72" t="s">
        <v>32</v>
      </c>
      <c r="C11" s="131">
        <v>8</v>
      </c>
      <c r="D11" s="132">
        <v>4</v>
      </c>
      <c r="E11" s="132">
        <v>3</v>
      </c>
      <c r="F11" s="132" t="s">
        <v>64</v>
      </c>
      <c r="G11" s="132" t="s">
        <v>64</v>
      </c>
      <c r="H11" s="134" t="s">
        <v>64</v>
      </c>
      <c r="I11" s="134">
        <v>1</v>
      </c>
      <c r="J11" s="134" t="s">
        <v>64</v>
      </c>
      <c r="K11" s="134" t="s">
        <v>64</v>
      </c>
      <c r="L11" s="35"/>
      <c r="M11" s="35"/>
      <c r="N11" s="35"/>
      <c r="O11" s="35"/>
      <c r="P11" s="35"/>
    </row>
    <row r="12" spans="1:16" s="46" customFormat="1" ht="25.5" customHeight="1" x14ac:dyDescent="0.25">
      <c r="A12" s="30" t="s">
        <v>36</v>
      </c>
      <c r="B12" s="72" t="s">
        <v>38</v>
      </c>
      <c r="C12" s="131">
        <v>33</v>
      </c>
      <c r="D12" s="132">
        <v>2</v>
      </c>
      <c r="E12" s="132">
        <v>11</v>
      </c>
      <c r="F12" s="132">
        <v>7</v>
      </c>
      <c r="G12" s="132">
        <v>6</v>
      </c>
      <c r="H12" s="133">
        <v>4</v>
      </c>
      <c r="I12" s="133">
        <v>2</v>
      </c>
      <c r="J12" s="133">
        <v>1</v>
      </c>
      <c r="K12" s="132" t="s">
        <v>64</v>
      </c>
      <c r="L12" s="90"/>
      <c r="M12" s="90"/>
      <c r="N12" s="90"/>
      <c r="O12" s="90"/>
      <c r="P12" s="90"/>
    </row>
    <row r="13" spans="1:16" s="46" customFormat="1" ht="25.5" customHeight="1" x14ac:dyDescent="0.25">
      <c r="A13" s="30" t="s">
        <v>39</v>
      </c>
      <c r="B13" s="72" t="s">
        <v>40</v>
      </c>
      <c r="C13" s="131">
        <v>387</v>
      </c>
      <c r="D13" s="132">
        <v>129</v>
      </c>
      <c r="E13" s="132">
        <v>138</v>
      </c>
      <c r="F13" s="132">
        <v>55</v>
      </c>
      <c r="G13" s="132">
        <v>39</v>
      </c>
      <c r="H13" s="133">
        <v>17</v>
      </c>
      <c r="I13" s="133">
        <v>3</v>
      </c>
      <c r="J13" s="133">
        <v>4</v>
      </c>
      <c r="K13" s="132">
        <v>2</v>
      </c>
      <c r="L13" s="90"/>
      <c r="M13" s="90"/>
      <c r="N13" s="90"/>
      <c r="O13" s="90"/>
      <c r="P13" s="90"/>
    </row>
    <row r="14" spans="1:16" s="46" customFormat="1" ht="25.5" customHeight="1" x14ac:dyDescent="0.25">
      <c r="A14" s="30" t="s">
        <v>22</v>
      </c>
      <c r="B14" s="72" t="s">
        <v>30</v>
      </c>
      <c r="C14" s="131">
        <v>18</v>
      </c>
      <c r="D14" s="132">
        <v>4</v>
      </c>
      <c r="E14" s="132">
        <v>5</v>
      </c>
      <c r="F14" s="132">
        <v>1</v>
      </c>
      <c r="G14" s="132">
        <v>4</v>
      </c>
      <c r="H14" s="134">
        <v>1</v>
      </c>
      <c r="I14" s="134">
        <v>3</v>
      </c>
      <c r="J14" s="134" t="s">
        <v>64</v>
      </c>
      <c r="K14" s="132" t="s">
        <v>64</v>
      </c>
      <c r="L14" s="90"/>
      <c r="M14" s="90"/>
      <c r="N14" s="90"/>
      <c r="O14" s="90"/>
      <c r="P14" s="90"/>
    </row>
    <row r="15" spans="1:16" s="46" customFormat="1" ht="25.5" customHeight="1" x14ac:dyDescent="0.25">
      <c r="A15" s="30" t="s">
        <v>12</v>
      </c>
      <c r="B15" s="72" t="s">
        <v>43</v>
      </c>
      <c r="C15" s="131">
        <v>37</v>
      </c>
      <c r="D15" s="132">
        <v>22</v>
      </c>
      <c r="E15" s="132">
        <v>11</v>
      </c>
      <c r="F15" s="132">
        <v>2</v>
      </c>
      <c r="G15" s="132">
        <v>2</v>
      </c>
      <c r="H15" s="134" t="s">
        <v>64</v>
      </c>
      <c r="I15" s="134" t="s">
        <v>64</v>
      </c>
      <c r="J15" s="134" t="s">
        <v>64</v>
      </c>
      <c r="K15" s="134" t="s">
        <v>64</v>
      </c>
      <c r="L15" s="90"/>
      <c r="M15" s="90"/>
      <c r="N15" s="90"/>
      <c r="O15" s="90"/>
      <c r="P15" s="90"/>
    </row>
    <row r="16" spans="1:16" s="46" customFormat="1" ht="25.5" customHeight="1" x14ac:dyDescent="0.25">
      <c r="A16" s="30" t="s">
        <v>18</v>
      </c>
      <c r="B16" s="72" t="s">
        <v>130</v>
      </c>
      <c r="C16" s="131">
        <v>46</v>
      </c>
      <c r="D16" s="132">
        <v>16</v>
      </c>
      <c r="E16" s="132">
        <v>22</v>
      </c>
      <c r="F16" s="132">
        <v>5</v>
      </c>
      <c r="G16" s="132">
        <v>3</v>
      </c>
      <c r="H16" s="134" t="s">
        <v>64</v>
      </c>
      <c r="I16" s="134" t="s">
        <v>64</v>
      </c>
      <c r="J16" s="134" t="s">
        <v>64</v>
      </c>
      <c r="K16" s="134" t="s">
        <v>64</v>
      </c>
      <c r="L16" s="90"/>
      <c r="M16" s="90"/>
      <c r="N16" s="90"/>
      <c r="O16" s="90"/>
      <c r="P16" s="90"/>
    </row>
    <row r="17" spans="1:16" s="46" customFormat="1" ht="25.5" customHeight="1" x14ac:dyDescent="0.25">
      <c r="A17" s="30" t="s">
        <v>45</v>
      </c>
      <c r="B17" s="72" t="s">
        <v>123</v>
      </c>
      <c r="C17" s="131">
        <v>152</v>
      </c>
      <c r="D17" s="132">
        <v>57</v>
      </c>
      <c r="E17" s="132">
        <v>63</v>
      </c>
      <c r="F17" s="132">
        <v>20</v>
      </c>
      <c r="G17" s="132">
        <v>6</v>
      </c>
      <c r="H17" s="133">
        <v>6</v>
      </c>
      <c r="I17" s="133" t="s">
        <v>64</v>
      </c>
      <c r="J17" s="133" t="s">
        <v>64</v>
      </c>
      <c r="K17" s="134" t="s">
        <v>64</v>
      </c>
      <c r="L17" s="90"/>
      <c r="M17" s="90"/>
      <c r="N17" s="90"/>
      <c r="O17" s="90"/>
      <c r="P17" s="90"/>
    </row>
    <row r="18" spans="1:16" s="46" customFormat="1" ht="25.5" customHeight="1" x14ac:dyDescent="0.25">
      <c r="A18" s="30" t="s">
        <v>50</v>
      </c>
      <c r="B18" s="73" t="s">
        <v>129</v>
      </c>
      <c r="C18" s="131">
        <v>177</v>
      </c>
      <c r="D18" s="132">
        <v>100</v>
      </c>
      <c r="E18" s="132">
        <v>51</v>
      </c>
      <c r="F18" s="132">
        <v>9</v>
      </c>
      <c r="G18" s="132">
        <v>5</v>
      </c>
      <c r="H18" s="133">
        <v>6</v>
      </c>
      <c r="I18" s="133">
        <v>2</v>
      </c>
      <c r="J18" s="133">
        <v>4</v>
      </c>
      <c r="K18" s="134" t="s">
        <v>64</v>
      </c>
      <c r="L18" s="90"/>
      <c r="M18" s="90"/>
      <c r="N18" s="90"/>
      <c r="O18" s="90"/>
      <c r="P18" s="90"/>
    </row>
    <row r="19" spans="1:16" s="46" customFormat="1" ht="25.5" customHeight="1" x14ac:dyDescent="0.25">
      <c r="A19" s="30" t="s">
        <v>51</v>
      </c>
      <c r="B19" s="72" t="s">
        <v>55</v>
      </c>
      <c r="C19" s="131">
        <v>27</v>
      </c>
      <c r="D19" s="132">
        <v>10</v>
      </c>
      <c r="E19" s="132">
        <v>13</v>
      </c>
      <c r="F19" s="132">
        <v>4</v>
      </c>
      <c r="G19" s="132" t="s">
        <v>64</v>
      </c>
      <c r="H19" s="134" t="s">
        <v>64</v>
      </c>
      <c r="I19" s="134" t="s">
        <v>64</v>
      </c>
      <c r="J19" s="134" t="s">
        <v>64</v>
      </c>
      <c r="K19" s="134" t="s">
        <v>64</v>
      </c>
      <c r="L19" s="90"/>
      <c r="M19" s="90"/>
      <c r="N19" s="90"/>
      <c r="O19" s="90"/>
      <c r="P19" s="35"/>
    </row>
    <row r="20" spans="1:16" s="46" customFormat="1" ht="25.5" customHeight="1" x14ac:dyDescent="0.25">
      <c r="A20" s="30" t="s">
        <v>28</v>
      </c>
      <c r="B20" s="72" t="s">
        <v>57</v>
      </c>
      <c r="C20" s="131">
        <v>129</v>
      </c>
      <c r="D20" s="132">
        <v>11</v>
      </c>
      <c r="E20" s="132">
        <v>36</v>
      </c>
      <c r="F20" s="132">
        <v>21</v>
      </c>
      <c r="G20" s="132">
        <v>28</v>
      </c>
      <c r="H20" s="133">
        <v>10</v>
      </c>
      <c r="I20" s="133">
        <v>10</v>
      </c>
      <c r="J20" s="133">
        <v>12</v>
      </c>
      <c r="K20" s="132">
        <v>1</v>
      </c>
      <c r="L20" s="90"/>
      <c r="M20" s="90"/>
      <c r="N20" s="90"/>
      <c r="O20" s="90"/>
      <c r="P20" s="90"/>
    </row>
    <row r="21" spans="1:16" s="46" customFormat="1" ht="25.5" customHeight="1" x14ac:dyDescent="0.25">
      <c r="A21" s="30" t="s">
        <v>0</v>
      </c>
      <c r="B21" s="72" t="s">
        <v>58</v>
      </c>
      <c r="C21" s="131">
        <v>24</v>
      </c>
      <c r="D21" s="132">
        <v>1</v>
      </c>
      <c r="E21" s="132">
        <v>10</v>
      </c>
      <c r="F21" s="132">
        <v>9</v>
      </c>
      <c r="G21" s="132">
        <v>2</v>
      </c>
      <c r="H21" s="134" t="s">
        <v>64</v>
      </c>
      <c r="I21" s="134" t="s">
        <v>64</v>
      </c>
      <c r="J21" s="134">
        <v>1</v>
      </c>
      <c r="K21" s="132">
        <v>1</v>
      </c>
      <c r="L21" s="90"/>
      <c r="M21" s="90"/>
      <c r="N21" s="90"/>
      <c r="O21" s="90"/>
      <c r="P21" s="35"/>
    </row>
    <row r="22" spans="1:16" s="46" customFormat="1" ht="25.5" customHeight="1" x14ac:dyDescent="0.25">
      <c r="A22" s="30" t="s">
        <v>34</v>
      </c>
      <c r="B22" s="73" t="s">
        <v>131</v>
      </c>
      <c r="C22" s="131">
        <v>129</v>
      </c>
      <c r="D22" s="132">
        <v>44</v>
      </c>
      <c r="E22" s="132">
        <v>68</v>
      </c>
      <c r="F22" s="132">
        <v>11</v>
      </c>
      <c r="G22" s="132">
        <v>3</v>
      </c>
      <c r="H22" s="132">
        <v>2</v>
      </c>
      <c r="I22" s="132" t="s">
        <v>64</v>
      </c>
      <c r="J22" s="132">
        <v>1</v>
      </c>
      <c r="K22" s="132" t="s">
        <v>64</v>
      </c>
      <c r="L22" s="35"/>
      <c r="M22" s="35"/>
      <c r="N22" s="35"/>
      <c r="O22" s="35"/>
      <c r="P22" s="35"/>
    </row>
    <row r="23" spans="1:16" s="46" customFormat="1" ht="25.5" customHeight="1" x14ac:dyDescent="0.25">
      <c r="A23" s="230" t="s">
        <v>70</v>
      </c>
      <c r="B23" s="231"/>
      <c r="C23" s="137">
        <v>100</v>
      </c>
      <c r="D23" s="138">
        <f t="shared" ref="D23:K23" si="0">D4/$C4*100</f>
        <v>32.264034546576184</v>
      </c>
      <c r="E23" s="138">
        <f t="shared" si="0"/>
        <v>38.186304750154228</v>
      </c>
      <c r="F23" s="138">
        <f t="shared" si="0"/>
        <v>12.461443553362123</v>
      </c>
      <c r="G23" s="138">
        <f t="shared" si="0"/>
        <v>9.3769278223318953</v>
      </c>
      <c r="H23" s="138">
        <f t="shared" si="0"/>
        <v>3.5163479333744601</v>
      </c>
      <c r="I23" s="138">
        <f t="shared" si="0"/>
        <v>1.8507094386181371</v>
      </c>
      <c r="J23" s="138">
        <f t="shared" si="0"/>
        <v>2.0357803824799507</v>
      </c>
      <c r="K23" s="138">
        <f t="shared" si="0"/>
        <v>0.30845157310302285</v>
      </c>
      <c r="L23" s="35"/>
      <c r="M23" s="35"/>
      <c r="N23" s="35"/>
      <c r="O23" s="35"/>
      <c r="P23" s="35"/>
    </row>
    <row r="24" spans="1:16" s="46" customFormat="1" ht="18" customHeight="1" x14ac:dyDescent="0.25">
      <c r="A24" s="32"/>
      <c r="B24" s="32"/>
      <c r="C24" s="32"/>
      <c r="D24" s="32"/>
      <c r="E24" s="32"/>
      <c r="F24" s="32"/>
      <c r="G24" s="32"/>
      <c r="K24" s="87" t="s">
        <v>170</v>
      </c>
      <c r="L24" s="35"/>
      <c r="M24" s="35"/>
      <c r="N24" s="35"/>
      <c r="O24" s="35"/>
      <c r="P24" s="35"/>
    </row>
    <row r="25" spans="1:16" s="46" customFormat="1" ht="18" customHeight="1" x14ac:dyDescent="0.25">
      <c r="A25" s="32"/>
    </row>
  </sheetData>
  <mergeCells count="2">
    <mergeCell ref="A3:B3"/>
    <mergeCell ref="A23:B23"/>
  </mergeCells>
  <phoneticPr fontId="3"/>
  <pageMargins left="0.70866141732283472" right="0.59055118110236227" top="0.78740157480314965" bottom="0.78740157480314965" header="0.51181102362204722" footer="0.51181102362204722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9"/>
  <sheetViews>
    <sheetView showGridLines="0" zoomScale="85" zoomScaleNormal="85" workbookViewId="0">
      <selection activeCell="E1" sqref="E1:E1048576"/>
    </sheetView>
  </sheetViews>
  <sheetFormatPr defaultRowHeight="15" x14ac:dyDescent="0.25"/>
  <cols>
    <col min="1" max="1" width="17.75" style="16" customWidth="1"/>
    <col min="2" max="4" width="15.5" style="22" customWidth="1"/>
    <col min="5" max="5" width="5.625" style="166" customWidth="1"/>
    <col min="6" max="6" width="9.25" style="22" bestFit="1" customWidth="1"/>
    <col min="7" max="7" width="11.75" style="22" customWidth="1"/>
    <col min="8" max="220" width="9" style="16" customWidth="1"/>
    <col min="221" max="221" width="1.375" style="16" customWidth="1"/>
    <col min="222" max="222" width="11.75" style="16" customWidth="1"/>
    <col min="223" max="223" width="0.75" style="16" customWidth="1"/>
    <col min="224" max="224" width="7.375" style="16" customWidth="1"/>
    <col min="225" max="225" width="0.875" style="16" customWidth="1"/>
    <col min="226" max="226" width="5.625" style="16" customWidth="1"/>
    <col min="227" max="227" width="0.875" style="16" customWidth="1"/>
    <col min="228" max="228" width="6" style="16" customWidth="1"/>
    <col min="229" max="229" width="0.875" style="16" customWidth="1"/>
    <col min="230" max="230" width="7" style="16" customWidth="1"/>
    <col min="231" max="231" width="0.875" style="16" customWidth="1"/>
    <col min="232" max="232" width="7" style="16" customWidth="1"/>
    <col min="233" max="233" width="0.875" style="16" customWidth="1"/>
    <col min="234" max="234" width="6.625" style="16" customWidth="1"/>
    <col min="235" max="235" width="0.875" style="16" customWidth="1"/>
    <col min="236" max="236" width="5.625" style="16" customWidth="1"/>
    <col min="237" max="237" width="0.875" style="16" customWidth="1"/>
    <col min="238" max="238" width="6.25" style="16" customWidth="1"/>
    <col min="239" max="239" width="0.875" style="16" customWidth="1"/>
    <col min="240" max="240" width="7.375" style="16" customWidth="1"/>
    <col min="241" max="241" width="0.875" style="16" customWidth="1"/>
    <col min="242" max="242" width="7.375" style="16" customWidth="1"/>
    <col min="243" max="243" width="1" style="16" customWidth="1"/>
    <col min="244" max="476" width="9" style="16" customWidth="1"/>
    <col min="477" max="477" width="1.375" style="16" customWidth="1"/>
    <col min="478" max="478" width="11.75" style="16" customWidth="1"/>
    <col min="479" max="479" width="0.75" style="16" customWidth="1"/>
    <col min="480" max="480" width="7.375" style="16" customWidth="1"/>
    <col min="481" max="481" width="0.875" style="16" customWidth="1"/>
    <col min="482" max="482" width="5.625" style="16" customWidth="1"/>
    <col min="483" max="483" width="0.875" style="16" customWidth="1"/>
    <col min="484" max="484" width="6" style="16" customWidth="1"/>
    <col min="485" max="485" width="0.875" style="16" customWidth="1"/>
    <col min="486" max="486" width="7" style="16" customWidth="1"/>
    <col min="487" max="487" width="0.875" style="16" customWidth="1"/>
    <col min="488" max="488" width="7" style="16" customWidth="1"/>
    <col min="489" max="489" width="0.875" style="16" customWidth="1"/>
    <col min="490" max="490" width="6.625" style="16" customWidth="1"/>
    <col min="491" max="491" width="0.875" style="16" customWidth="1"/>
    <col min="492" max="492" width="5.625" style="16" customWidth="1"/>
    <col min="493" max="493" width="0.875" style="16" customWidth="1"/>
    <col min="494" max="494" width="6.25" style="16" customWidth="1"/>
    <col min="495" max="495" width="0.875" style="16" customWidth="1"/>
    <col min="496" max="496" width="7.375" style="16" customWidth="1"/>
    <col min="497" max="497" width="0.875" style="16" customWidth="1"/>
    <col min="498" max="498" width="7.375" style="16" customWidth="1"/>
    <col min="499" max="499" width="1" style="16" customWidth="1"/>
    <col min="500" max="732" width="9" style="16" customWidth="1"/>
    <col min="733" max="733" width="1.375" style="16" customWidth="1"/>
    <col min="734" max="734" width="11.75" style="16" customWidth="1"/>
    <col min="735" max="735" width="0.75" style="16" customWidth="1"/>
    <col min="736" max="736" width="7.375" style="16" customWidth="1"/>
    <col min="737" max="737" width="0.875" style="16" customWidth="1"/>
    <col min="738" max="738" width="5.625" style="16" customWidth="1"/>
    <col min="739" max="739" width="0.875" style="16" customWidth="1"/>
    <col min="740" max="740" width="6" style="16" customWidth="1"/>
    <col min="741" max="741" width="0.875" style="16" customWidth="1"/>
    <col min="742" max="742" width="7" style="16" customWidth="1"/>
    <col min="743" max="743" width="0.875" style="16" customWidth="1"/>
    <col min="744" max="744" width="7" style="16" customWidth="1"/>
    <col min="745" max="745" width="0.875" style="16" customWidth="1"/>
    <col min="746" max="746" width="6.625" style="16" customWidth="1"/>
    <col min="747" max="747" width="0.875" style="16" customWidth="1"/>
    <col min="748" max="748" width="5.625" style="16" customWidth="1"/>
    <col min="749" max="749" width="0.875" style="16" customWidth="1"/>
    <col min="750" max="750" width="6.25" style="16" customWidth="1"/>
    <col min="751" max="751" width="0.875" style="16" customWidth="1"/>
    <col min="752" max="752" width="7.375" style="16" customWidth="1"/>
    <col min="753" max="753" width="0.875" style="16" customWidth="1"/>
    <col min="754" max="754" width="7.375" style="16" customWidth="1"/>
    <col min="755" max="755" width="1" style="16" customWidth="1"/>
    <col min="756" max="988" width="9" style="16" customWidth="1"/>
    <col min="989" max="989" width="1.375" style="16" customWidth="1"/>
    <col min="990" max="990" width="11.75" style="16" customWidth="1"/>
    <col min="991" max="991" width="0.75" style="16" customWidth="1"/>
    <col min="992" max="992" width="7.375" style="16" customWidth="1"/>
    <col min="993" max="993" width="0.875" style="16" customWidth="1"/>
    <col min="994" max="994" width="5.625" style="16" customWidth="1"/>
    <col min="995" max="995" width="0.875" style="16" customWidth="1"/>
    <col min="996" max="996" width="6" style="16" customWidth="1"/>
    <col min="997" max="997" width="0.875" style="16" customWidth="1"/>
    <col min="998" max="998" width="7" style="16" customWidth="1"/>
    <col min="999" max="999" width="0.875" style="16" customWidth="1"/>
    <col min="1000" max="1000" width="7" style="16" customWidth="1"/>
    <col min="1001" max="1001" width="0.875" style="16" customWidth="1"/>
    <col min="1002" max="1002" width="6.625" style="16" customWidth="1"/>
    <col min="1003" max="1003" width="0.875" style="16" customWidth="1"/>
    <col min="1004" max="1004" width="5.625" style="16" customWidth="1"/>
    <col min="1005" max="1005" width="0.875" style="16" customWidth="1"/>
    <col min="1006" max="1006" width="6.25" style="16" customWidth="1"/>
    <col min="1007" max="1007" width="0.875" style="16" customWidth="1"/>
    <col min="1008" max="1008" width="7.375" style="16" customWidth="1"/>
    <col min="1009" max="1009" width="0.875" style="16" customWidth="1"/>
    <col min="1010" max="1010" width="7.375" style="16" customWidth="1"/>
    <col min="1011" max="1011" width="1" style="16" customWidth="1"/>
    <col min="1012" max="1244" width="9" style="16" customWidth="1"/>
    <col min="1245" max="1245" width="1.375" style="16" customWidth="1"/>
    <col min="1246" max="1246" width="11.75" style="16" customWidth="1"/>
    <col min="1247" max="1247" width="0.75" style="16" customWidth="1"/>
    <col min="1248" max="1248" width="7.375" style="16" customWidth="1"/>
    <col min="1249" max="1249" width="0.875" style="16" customWidth="1"/>
    <col min="1250" max="1250" width="5.625" style="16" customWidth="1"/>
    <col min="1251" max="1251" width="0.875" style="16" customWidth="1"/>
    <col min="1252" max="1252" width="6" style="16" customWidth="1"/>
    <col min="1253" max="1253" width="0.875" style="16" customWidth="1"/>
    <col min="1254" max="1254" width="7" style="16" customWidth="1"/>
    <col min="1255" max="1255" width="0.875" style="16" customWidth="1"/>
    <col min="1256" max="1256" width="7" style="16" customWidth="1"/>
    <col min="1257" max="1257" width="0.875" style="16" customWidth="1"/>
    <col min="1258" max="1258" width="6.625" style="16" customWidth="1"/>
    <col min="1259" max="1259" width="0.875" style="16" customWidth="1"/>
    <col min="1260" max="1260" width="5.625" style="16" customWidth="1"/>
    <col min="1261" max="1261" width="0.875" style="16" customWidth="1"/>
    <col min="1262" max="1262" width="6.25" style="16" customWidth="1"/>
    <col min="1263" max="1263" width="0.875" style="16" customWidth="1"/>
    <col min="1264" max="1264" width="7.375" style="16" customWidth="1"/>
    <col min="1265" max="1265" width="0.875" style="16" customWidth="1"/>
    <col min="1266" max="1266" width="7.375" style="16" customWidth="1"/>
    <col min="1267" max="1267" width="1" style="16" customWidth="1"/>
    <col min="1268" max="1500" width="9" style="16" customWidth="1"/>
    <col min="1501" max="1501" width="1.375" style="16" customWidth="1"/>
    <col min="1502" max="1502" width="11.75" style="16" customWidth="1"/>
    <col min="1503" max="1503" width="0.75" style="16" customWidth="1"/>
    <col min="1504" max="1504" width="7.375" style="16" customWidth="1"/>
    <col min="1505" max="1505" width="0.875" style="16" customWidth="1"/>
    <col min="1506" max="1506" width="5.625" style="16" customWidth="1"/>
    <col min="1507" max="1507" width="0.875" style="16" customWidth="1"/>
    <col min="1508" max="1508" width="6" style="16" customWidth="1"/>
    <col min="1509" max="1509" width="0.875" style="16" customWidth="1"/>
    <col min="1510" max="1510" width="7" style="16" customWidth="1"/>
    <col min="1511" max="1511" width="0.875" style="16" customWidth="1"/>
    <col min="1512" max="1512" width="7" style="16" customWidth="1"/>
    <col min="1513" max="1513" width="0.875" style="16" customWidth="1"/>
    <col min="1514" max="1514" width="6.625" style="16" customWidth="1"/>
    <col min="1515" max="1515" width="0.875" style="16" customWidth="1"/>
    <col min="1516" max="1516" width="5.625" style="16" customWidth="1"/>
    <col min="1517" max="1517" width="0.875" style="16" customWidth="1"/>
    <col min="1518" max="1518" width="6.25" style="16" customWidth="1"/>
    <col min="1519" max="1519" width="0.875" style="16" customWidth="1"/>
    <col min="1520" max="1520" width="7.375" style="16" customWidth="1"/>
    <col min="1521" max="1521" width="0.875" style="16" customWidth="1"/>
    <col min="1522" max="1522" width="7.375" style="16" customWidth="1"/>
    <col min="1523" max="1523" width="1" style="16" customWidth="1"/>
    <col min="1524" max="1756" width="9" style="16" customWidth="1"/>
    <col min="1757" max="1757" width="1.375" style="16" customWidth="1"/>
    <col min="1758" max="1758" width="11.75" style="16" customWidth="1"/>
    <col min="1759" max="1759" width="0.75" style="16" customWidth="1"/>
    <col min="1760" max="1760" width="7.375" style="16" customWidth="1"/>
    <col min="1761" max="1761" width="0.875" style="16" customWidth="1"/>
    <col min="1762" max="1762" width="5.625" style="16" customWidth="1"/>
    <col min="1763" max="1763" width="0.875" style="16" customWidth="1"/>
    <col min="1764" max="1764" width="6" style="16" customWidth="1"/>
    <col min="1765" max="1765" width="0.875" style="16" customWidth="1"/>
    <col min="1766" max="1766" width="7" style="16" customWidth="1"/>
    <col min="1767" max="1767" width="0.875" style="16" customWidth="1"/>
    <col min="1768" max="1768" width="7" style="16" customWidth="1"/>
    <col min="1769" max="1769" width="0.875" style="16" customWidth="1"/>
    <col min="1770" max="1770" width="6.625" style="16" customWidth="1"/>
    <col min="1771" max="1771" width="0.875" style="16" customWidth="1"/>
    <col min="1772" max="1772" width="5.625" style="16" customWidth="1"/>
    <col min="1773" max="1773" width="0.875" style="16" customWidth="1"/>
    <col min="1774" max="1774" width="6.25" style="16" customWidth="1"/>
    <col min="1775" max="1775" width="0.875" style="16" customWidth="1"/>
    <col min="1776" max="1776" width="7.375" style="16" customWidth="1"/>
    <col min="1777" max="1777" width="0.875" style="16" customWidth="1"/>
    <col min="1778" max="1778" width="7.375" style="16" customWidth="1"/>
    <col min="1779" max="1779" width="1" style="16" customWidth="1"/>
    <col min="1780" max="2012" width="9" style="16" customWidth="1"/>
    <col min="2013" max="2013" width="1.375" style="16" customWidth="1"/>
    <col min="2014" max="2014" width="11.75" style="16" customWidth="1"/>
    <col min="2015" max="2015" width="0.75" style="16" customWidth="1"/>
    <col min="2016" max="2016" width="7.375" style="16" customWidth="1"/>
    <col min="2017" max="2017" width="0.875" style="16" customWidth="1"/>
    <col min="2018" max="2018" width="5.625" style="16" customWidth="1"/>
    <col min="2019" max="2019" width="0.875" style="16" customWidth="1"/>
    <col min="2020" max="2020" width="6" style="16" customWidth="1"/>
    <col min="2021" max="2021" width="0.875" style="16" customWidth="1"/>
    <col min="2022" max="2022" width="7" style="16" customWidth="1"/>
    <col min="2023" max="2023" width="0.875" style="16" customWidth="1"/>
    <col min="2024" max="2024" width="7" style="16" customWidth="1"/>
    <col min="2025" max="2025" width="0.875" style="16" customWidth="1"/>
    <col min="2026" max="2026" width="6.625" style="16" customWidth="1"/>
    <col min="2027" max="2027" width="0.875" style="16" customWidth="1"/>
    <col min="2028" max="2028" width="5.625" style="16" customWidth="1"/>
    <col min="2029" max="2029" width="0.875" style="16" customWidth="1"/>
    <col min="2030" max="2030" width="6.25" style="16" customWidth="1"/>
    <col min="2031" max="2031" width="0.875" style="16" customWidth="1"/>
    <col min="2032" max="2032" width="7.375" style="16" customWidth="1"/>
    <col min="2033" max="2033" width="0.875" style="16" customWidth="1"/>
    <col min="2034" max="2034" width="7.375" style="16" customWidth="1"/>
    <col min="2035" max="2035" width="1" style="16" customWidth="1"/>
    <col min="2036" max="2268" width="9" style="16" customWidth="1"/>
    <col min="2269" max="2269" width="1.375" style="16" customWidth="1"/>
    <col min="2270" max="2270" width="11.75" style="16" customWidth="1"/>
    <col min="2271" max="2271" width="0.75" style="16" customWidth="1"/>
    <col min="2272" max="2272" width="7.375" style="16" customWidth="1"/>
    <col min="2273" max="2273" width="0.875" style="16" customWidth="1"/>
    <col min="2274" max="2274" width="5.625" style="16" customWidth="1"/>
    <col min="2275" max="2275" width="0.875" style="16" customWidth="1"/>
    <col min="2276" max="2276" width="6" style="16" customWidth="1"/>
    <col min="2277" max="2277" width="0.875" style="16" customWidth="1"/>
    <col min="2278" max="2278" width="7" style="16" customWidth="1"/>
    <col min="2279" max="2279" width="0.875" style="16" customWidth="1"/>
    <col min="2280" max="2280" width="7" style="16" customWidth="1"/>
    <col min="2281" max="2281" width="0.875" style="16" customWidth="1"/>
    <col min="2282" max="2282" width="6.625" style="16" customWidth="1"/>
    <col min="2283" max="2283" width="0.875" style="16" customWidth="1"/>
    <col min="2284" max="2284" width="5.625" style="16" customWidth="1"/>
    <col min="2285" max="2285" width="0.875" style="16" customWidth="1"/>
    <col min="2286" max="2286" width="6.25" style="16" customWidth="1"/>
    <col min="2287" max="2287" width="0.875" style="16" customWidth="1"/>
    <col min="2288" max="2288" width="7.375" style="16" customWidth="1"/>
    <col min="2289" max="2289" width="0.875" style="16" customWidth="1"/>
    <col min="2290" max="2290" width="7.375" style="16" customWidth="1"/>
    <col min="2291" max="2291" width="1" style="16" customWidth="1"/>
    <col min="2292" max="2524" width="9" style="16" customWidth="1"/>
    <col min="2525" max="2525" width="1.375" style="16" customWidth="1"/>
    <col min="2526" max="2526" width="11.75" style="16" customWidth="1"/>
    <col min="2527" max="2527" width="0.75" style="16" customWidth="1"/>
    <col min="2528" max="2528" width="7.375" style="16" customWidth="1"/>
    <col min="2529" max="2529" width="0.875" style="16" customWidth="1"/>
    <col min="2530" max="2530" width="5.625" style="16" customWidth="1"/>
    <col min="2531" max="2531" width="0.875" style="16" customWidth="1"/>
    <col min="2532" max="2532" width="6" style="16" customWidth="1"/>
    <col min="2533" max="2533" width="0.875" style="16" customWidth="1"/>
    <col min="2534" max="2534" width="7" style="16" customWidth="1"/>
    <col min="2535" max="2535" width="0.875" style="16" customWidth="1"/>
    <col min="2536" max="2536" width="7" style="16" customWidth="1"/>
    <col min="2537" max="2537" width="0.875" style="16" customWidth="1"/>
    <col min="2538" max="2538" width="6.625" style="16" customWidth="1"/>
    <col min="2539" max="2539" width="0.875" style="16" customWidth="1"/>
    <col min="2540" max="2540" width="5.625" style="16" customWidth="1"/>
    <col min="2541" max="2541" width="0.875" style="16" customWidth="1"/>
    <col min="2542" max="2542" width="6.25" style="16" customWidth="1"/>
    <col min="2543" max="2543" width="0.875" style="16" customWidth="1"/>
    <col min="2544" max="2544" width="7.375" style="16" customWidth="1"/>
    <col min="2545" max="2545" width="0.875" style="16" customWidth="1"/>
    <col min="2546" max="2546" width="7.375" style="16" customWidth="1"/>
    <col min="2547" max="2547" width="1" style="16" customWidth="1"/>
    <col min="2548" max="2780" width="9" style="16" customWidth="1"/>
    <col min="2781" max="2781" width="1.375" style="16" customWidth="1"/>
    <col min="2782" max="2782" width="11.75" style="16" customWidth="1"/>
    <col min="2783" max="2783" width="0.75" style="16" customWidth="1"/>
    <col min="2784" max="2784" width="7.375" style="16" customWidth="1"/>
    <col min="2785" max="2785" width="0.875" style="16" customWidth="1"/>
    <col min="2786" max="2786" width="5.625" style="16" customWidth="1"/>
    <col min="2787" max="2787" width="0.875" style="16" customWidth="1"/>
    <col min="2788" max="2788" width="6" style="16" customWidth="1"/>
    <col min="2789" max="2789" width="0.875" style="16" customWidth="1"/>
    <col min="2790" max="2790" width="7" style="16" customWidth="1"/>
    <col min="2791" max="2791" width="0.875" style="16" customWidth="1"/>
    <col min="2792" max="2792" width="7" style="16" customWidth="1"/>
    <col min="2793" max="2793" width="0.875" style="16" customWidth="1"/>
    <col min="2794" max="2794" width="6.625" style="16" customWidth="1"/>
    <col min="2795" max="2795" width="0.875" style="16" customWidth="1"/>
    <col min="2796" max="2796" width="5.625" style="16" customWidth="1"/>
    <col min="2797" max="2797" width="0.875" style="16" customWidth="1"/>
    <col min="2798" max="2798" width="6.25" style="16" customWidth="1"/>
    <col min="2799" max="2799" width="0.875" style="16" customWidth="1"/>
    <col min="2800" max="2800" width="7.375" style="16" customWidth="1"/>
    <col min="2801" max="2801" width="0.875" style="16" customWidth="1"/>
    <col min="2802" max="2802" width="7.375" style="16" customWidth="1"/>
    <col min="2803" max="2803" width="1" style="16" customWidth="1"/>
    <col min="2804" max="3036" width="9" style="16" customWidth="1"/>
    <col min="3037" max="3037" width="1.375" style="16" customWidth="1"/>
    <col min="3038" max="3038" width="11.75" style="16" customWidth="1"/>
    <col min="3039" max="3039" width="0.75" style="16" customWidth="1"/>
    <col min="3040" max="3040" width="7.375" style="16" customWidth="1"/>
    <col min="3041" max="3041" width="0.875" style="16" customWidth="1"/>
    <col min="3042" max="3042" width="5.625" style="16" customWidth="1"/>
    <col min="3043" max="3043" width="0.875" style="16" customWidth="1"/>
    <col min="3044" max="3044" width="6" style="16" customWidth="1"/>
    <col min="3045" max="3045" width="0.875" style="16" customWidth="1"/>
    <col min="3046" max="3046" width="7" style="16" customWidth="1"/>
    <col min="3047" max="3047" width="0.875" style="16" customWidth="1"/>
    <col min="3048" max="3048" width="7" style="16" customWidth="1"/>
    <col min="3049" max="3049" width="0.875" style="16" customWidth="1"/>
    <col min="3050" max="3050" width="6.625" style="16" customWidth="1"/>
    <col min="3051" max="3051" width="0.875" style="16" customWidth="1"/>
    <col min="3052" max="3052" width="5.625" style="16" customWidth="1"/>
    <col min="3053" max="3053" width="0.875" style="16" customWidth="1"/>
    <col min="3054" max="3054" width="6.25" style="16" customWidth="1"/>
    <col min="3055" max="3055" width="0.875" style="16" customWidth="1"/>
    <col min="3056" max="3056" width="7.375" style="16" customWidth="1"/>
    <col min="3057" max="3057" width="0.875" style="16" customWidth="1"/>
    <col min="3058" max="3058" width="7.375" style="16" customWidth="1"/>
    <col min="3059" max="3059" width="1" style="16" customWidth="1"/>
    <col min="3060" max="3292" width="9" style="16" customWidth="1"/>
    <col min="3293" max="3293" width="1.375" style="16" customWidth="1"/>
    <col min="3294" max="3294" width="11.75" style="16" customWidth="1"/>
    <col min="3295" max="3295" width="0.75" style="16" customWidth="1"/>
    <col min="3296" max="3296" width="7.375" style="16" customWidth="1"/>
    <col min="3297" max="3297" width="0.875" style="16" customWidth="1"/>
    <col min="3298" max="3298" width="5.625" style="16" customWidth="1"/>
    <col min="3299" max="3299" width="0.875" style="16" customWidth="1"/>
    <col min="3300" max="3300" width="6" style="16" customWidth="1"/>
    <col min="3301" max="3301" width="0.875" style="16" customWidth="1"/>
    <col min="3302" max="3302" width="7" style="16" customWidth="1"/>
    <col min="3303" max="3303" width="0.875" style="16" customWidth="1"/>
    <col min="3304" max="3304" width="7" style="16" customWidth="1"/>
    <col min="3305" max="3305" width="0.875" style="16" customWidth="1"/>
    <col min="3306" max="3306" width="6.625" style="16" customWidth="1"/>
    <col min="3307" max="3307" width="0.875" style="16" customWidth="1"/>
    <col min="3308" max="3308" width="5.625" style="16" customWidth="1"/>
    <col min="3309" max="3309" width="0.875" style="16" customWidth="1"/>
    <col min="3310" max="3310" width="6.25" style="16" customWidth="1"/>
    <col min="3311" max="3311" width="0.875" style="16" customWidth="1"/>
    <col min="3312" max="3312" width="7.375" style="16" customWidth="1"/>
    <col min="3313" max="3313" width="0.875" style="16" customWidth="1"/>
    <col min="3314" max="3314" width="7.375" style="16" customWidth="1"/>
    <col min="3315" max="3315" width="1" style="16" customWidth="1"/>
    <col min="3316" max="3548" width="9" style="16" customWidth="1"/>
    <col min="3549" max="3549" width="1.375" style="16" customWidth="1"/>
    <col min="3550" max="3550" width="11.75" style="16" customWidth="1"/>
    <col min="3551" max="3551" width="0.75" style="16" customWidth="1"/>
    <col min="3552" max="3552" width="7.375" style="16" customWidth="1"/>
    <col min="3553" max="3553" width="0.875" style="16" customWidth="1"/>
    <col min="3554" max="3554" width="5.625" style="16" customWidth="1"/>
    <col min="3555" max="3555" width="0.875" style="16" customWidth="1"/>
    <col min="3556" max="3556" width="6" style="16" customWidth="1"/>
    <col min="3557" max="3557" width="0.875" style="16" customWidth="1"/>
    <col min="3558" max="3558" width="7" style="16" customWidth="1"/>
    <col min="3559" max="3559" width="0.875" style="16" customWidth="1"/>
    <col min="3560" max="3560" width="7" style="16" customWidth="1"/>
    <col min="3561" max="3561" width="0.875" style="16" customWidth="1"/>
    <col min="3562" max="3562" width="6.625" style="16" customWidth="1"/>
    <col min="3563" max="3563" width="0.875" style="16" customWidth="1"/>
    <col min="3564" max="3564" width="5.625" style="16" customWidth="1"/>
    <col min="3565" max="3565" width="0.875" style="16" customWidth="1"/>
    <col min="3566" max="3566" width="6.25" style="16" customWidth="1"/>
    <col min="3567" max="3567" width="0.875" style="16" customWidth="1"/>
    <col min="3568" max="3568" width="7.375" style="16" customWidth="1"/>
    <col min="3569" max="3569" width="0.875" style="16" customWidth="1"/>
    <col min="3570" max="3570" width="7.375" style="16" customWidth="1"/>
    <col min="3571" max="3571" width="1" style="16" customWidth="1"/>
    <col min="3572" max="3804" width="9" style="16" customWidth="1"/>
    <col min="3805" max="3805" width="1.375" style="16" customWidth="1"/>
    <col min="3806" max="3806" width="11.75" style="16" customWidth="1"/>
    <col min="3807" max="3807" width="0.75" style="16" customWidth="1"/>
    <col min="3808" max="3808" width="7.375" style="16" customWidth="1"/>
    <col min="3809" max="3809" width="0.875" style="16" customWidth="1"/>
    <col min="3810" max="3810" width="5.625" style="16" customWidth="1"/>
    <col min="3811" max="3811" width="0.875" style="16" customWidth="1"/>
    <col min="3812" max="3812" width="6" style="16" customWidth="1"/>
    <col min="3813" max="3813" width="0.875" style="16" customWidth="1"/>
    <col min="3814" max="3814" width="7" style="16" customWidth="1"/>
    <col min="3815" max="3815" width="0.875" style="16" customWidth="1"/>
    <col min="3816" max="3816" width="7" style="16" customWidth="1"/>
    <col min="3817" max="3817" width="0.875" style="16" customWidth="1"/>
    <col min="3818" max="3818" width="6.625" style="16" customWidth="1"/>
    <col min="3819" max="3819" width="0.875" style="16" customWidth="1"/>
    <col min="3820" max="3820" width="5.625" style="16" customWidth="1"/>
    <col min="3821" max="3821" width="0.875" style="16" customWidth="1"/>
    <col min="3822" max="3822" width="6.25" style="16" customWidth="1"/>
    <col min="3823" max="3823" width="0.875" style="16" customWidth="1"/>
    <col min="3824" max="3824" width="7.375" style="16" customWidth="1"/>
    <col min="3825" max="3825" width="0.875" style="16" customWidth="1"/>
    <col min="3826" max="3826" width="7.375" style="16" customWidth="1"/>
    <col min="3827" max="3827" width="1" style="16" customWidth="1"/>
    <col min="3828" max="4060" width="9" style="16" customWidth="1"/>
    <col min="4061" max="4061" width="1.375" style="16" customWidth="1"/>
    <col min="4062" max="4062" width="11.75" style="16" customWidth="1"/>
    <col min="4063" max="4063" width="0.75" style="16" customWidth="1"/>
    <col min="4064" max="4064" width="7.375" style="16" customWidth="1"/>
    <col min="4065" max="4065" width="0.875" style="16" customWidth="1"/>
    <col min="4066" max="4066" width="5.625" style="16" customWidth="1"/>
    <col min="4067" max="4067" width="0.875" style="16" customWidth="1"/>
    <col min="4068" max="4068" width="6" style="16" customWidth="1"/>
    <col min="4069" max="4069" width="0.875" style="16" customWidth="1"/>
    <col min="4070" max="4070" width="7" style="16" customWidth="1"/>
    <col min="4071" max="4071" width="0.875" style="16" customWidth="1"/>
    <col min="4072" max="4072" width="7" style="16" customWidth="1"/>
    <col min="4073" max="4073" width="0.875" style="16" customWidth="1"/>
    <col min="4074" max="4074" width="6.625" style="16" customWidth="1"/>
    <col min="4075" max="4075" width="0.875" style="16" customWidth="1"/>
    <col min="4076" max="4076" width="5.625" style="16" customWidth="1"/>
    <col min="4077" max="4077" width="0.875" style="16" customWidth="1"/>
    <col min="4078" max="4078" width="6.25" style="16" customWidth="1"/>
    <col min="4079" max="4079" width="0.875" style="16" customWidth="1"/>
    <col min="4080" max="4080" width="7.375" style="16" customWidth="1"/>
    <col min="4081" max="4081" width="0.875" style="16" customWidth="1"/>
    <col min="4082" max="4082" width="7.375" style="16" customWidth="1"/>
    <col min="4083" max="4083" width="1" style="16" customWidth="1"/>
    <col min="4084" max="4316" width="9" style="16" customWidth="1"/>
    <col min="4317" max="4317" width="1.375" style="16" customWidth="1"/>
    <col min="4318" max="4318" width="11.75" style="16" customWidth="1"/>
    <col min="4319" max="4319" width="0.75" style="16" customWidth="1"/>
    <col min="4320" max="4320" width="7.375" style="16" customWidth="1"/>
    <col min="4321" max="4321" width="0.875" style="16" customWidth="1"/>
    <col min="4322" max="4322" width="5.625" style="16" customWidth="1"/>
    <col min="4323" max="4323" width="0.875" style="16" customWidth="1"/>
    <col min="4324" max="4324" width="6" style="16" customWidth="1"/>
    <col min="4325" max="4325" width="0.875" style="16" customWidth="1"/>
    <col min="4326" max="4326" width="7" style="16" customWidth="1"/>
    <col min="4327" max="4327" width="0.875" style="16" customWidth="1"/>
    <col min="4328" max="4328" width="7" style="16" customWidth="1"/>
    <col min="4329" max="4329" width="0.875" style="16" customWidth="1"/>
    <col min="4330" max="4330" width="6.625" style="16" customWidth="1"/>
    <col min="4331" max="4331" width="0.875" style="16" customWidth="1"/>
    <col min="4332" max="4332" width="5.625" style="16" customWidth="1"/>
    <col min="4333" max="4333" width="0.875" style="16" customWidth="1"/>
    <col min="4334" max="4334" width="6.25" style="16" customWidth="1"/>
    <col min="4335" max="4335" width="0.875" style="16" customWidth="1"/>
    <col min="4336" max="4336" width="7.375" style="16" customWidth="1"/>
    <col min="4337" max="4337" width="0.875" style="16" customWidth="1"/>
    <col min="4338" max="4338" width="7.375" style="16" customWidth="1"/>
    <col min="4339" max="4339" width="1" style="16" customWidth="1"/>
    <col min="4340" max="4572" width="9" style="16" customWidth="1"/>
    <col min="4573" max="4573" width="1.375" style="16" customWidth="1"/>
    <col min="4574" max="4574" width="11.75" style="16" customWidth="1"/>
    <col min="4575" max="4575" width="0.75" style="16" customWidth="1"/>
    <col min="4576" max="4576" width="7.375" style="16" customWidth="1"/>
    <col min="4577" max="4577" width="0.875" style="16" customWidth="1"/>
    <col min="4578" max="4578" width="5.625" style="16" customWidth="1"/>
    <col min="4579" max="4579" width="0.875" style="16" customWidth="1"/>
    <col min="4580" max="4580" width="6" style="16" customWidth="1"/>
    <col min="4581" max="4581" width="0.875" style="16" customWidth="1"/>
    <col min="4582" max="4582" width="7" style="16" customWidth="1"/>
    <col min="4583" max="4583" width="0.875" style="16" customWidth="1"/>
    <col min="4584" max="4584" width="7" style="16" customWidth="1"/>
    <col min="4585" max="4585" width="0.875" style="16" customWidth="1"/>
    <col min="4586" max="4586" width="6.625" style="16" customWidth="1"/>
    <col min="4587" max="4587" width="0.875" style="16" customWidth="1"/>
    <col min="4588" max="4588" width="5.625" style="16" customWidth="1"/>
    <col min="4589" max="4589" width="0.875" style="16" customWidth="1"/>
    <col min="4590" max="4590" width="6.25" style="16" customWidth="1"/>
    <col min="4591" max="4591" width="0.875" style="16" customWidth="1"/>
    <col min="4592" max="4592" width="7.375" style="16" customWidth="1"/>
    <col min="4593" max="4593" width="0.875" style="16" customWidth="1"/>
    <col min="4594" max="4594" width="7.375" style="16" customWidth="1"/>
    <col min="4595" max="4595" width="1" style="16" customWidth="1"/>
    <col min="4596" max="4828" width="9" style="16" customWidth="1"/>
    <col min="4829" max="4829" width="1.375" style="16" customWidth="1"/>
    <col min="4830" max="4830" width="11.75" style="16" customWidth="1"/>
    <col min="4831" max="4831" width="0.75" style="16" customWidth="1"/>
    <col min="4832" max="4832" width="7.375" style="16" customWidth="1"/>
    <col min="4833" max="4833" width="0.875" style="16" customWidth="1"/>
    <col min="4834" max="4834" width="5.625" style="16" customWidth="1"/>
    <col min="4835" max="4835" width="0.875" style="16" customWidth="1"/>
    <col min="4836" max="4836" width="6" style="16" customWidth="1"/>
    <col min="4837" max="4837" width="0.875" style="16" customWidth="1"/>
    <col min="4838" max="4838" width="7" style="16" customWidth="1"/>
    <col min="4839" max="4839" width="0.875" style="16" customWidth="1"/>
    <col min="4840" max="4840" width="7" style="16" customWidth="1"/>
    <col min="4841" max="4841" width="0.875" style="16" customWidth="1"/>
    <col min="4842" max="4842" width="6.625" style="16" customWidth="1"/>
    <col min="4843" max="4843" width="0.875" style="16" customWidth="1"/>
    <col min="4844" max="4844" width="5.625" style="16" customWidth="1"/>
    <col min="4845" max="4845" width="0.875" style="16" customWidth="1"/>
    <col min="4846" max="4846" width="6.25" style="16" customWidth="1"/>
    <col min="4847" max="4847" width="0.875" style="16" customWidth="1"/>
    <col min="4848" max="4848" width="7.375" style="16" customWidth="1"/>
    <col min="4849" max="4849" width="0.875" style="16" customWidth="1"/>
    <col min="4850" max="4850" width="7.375" style="16" customWidth="1"/>
    <col min="4851" max="4851" width="1" style="16" customWidth="1"/>
    <col min="4852" max="5084" width="9" style="16" customWidth="1"/>
    <col min="5085" max="5085" width="1.375" style="16" customWidth="1"/>
    <col min="5086" max="5086" width="11.75" style="16" customWidth="1"/>
    <col min="5087" max="5087" width="0.75" style="16" customWidth="1"/>
    <col min="5088" max="5088" width="7.375" style="16" customWidth="1"/>
    <col min="5089" max="5089" width="0.875" style="16" customWidth="1"/>
    <col min="5090" max="5090" width="5.625" style="16" customWidth="1"/>
    <col min="5091" max="5091" width="0.875" style="16" customWidth="1"/>
    <col min="5092" max="5092" width="6" style="16" customWidth="1"/>
    <col min="5093" max="5093" width="0.875" style="16" customWidth="1"/>
    <col min="5094" max="5094" width="7" style="16" customWidth="1"/>
    <col min="5095" max="5095" width="0.875" style="16" customWidth="1"/>
    <col min="5096" max="5096" width="7" style="16" customWidth="1"/>
    <col min="5097" max="5097" width="0.875" style="16" customWidth="1"/>
    <col min="5098" max="5098" width="6.625" style="16" customWidth="1"/>
    <col min="5099" max="5099" width="0.875" style="16" customWidth="1"/>
    <col min="5100" max="5100" width="5.625" style="16" customWidth="1"/>
    <col min="5101" max="5101" width="0.875" style="16" customWidth="1"/>
    <col min="5102" max="5102" width="6.25" style="16" customWidth="1"/>
    <col min="5103" max="5103" width="0.875" style="16" customWidth="1"/>
    <col min="5104" max="5104" width="7.375" style="16" customWidth="1"/>
    <col min="5105" max="5105" width="0.875" style="16" customWidth="1"/>
    <col min="5106" max="5106" width="7.375" style="16" customWidth="1"/>
    <col min="5107" max="5107" width="1" style="16" customWidth="1"/>
    <col min="5108" max="5340" width="9" style="16" customWidth="1"/>
    <col min="5341" max="5341" width="1.375" style="16" customWidth="1"/>
    <col min="5342" max="5342" width="11.75" style="16" customWidth="1"/>
    <col min="5343" max="5343" width="0.75" style="16" customWidth="1"/>
    <col min="5344" max="5344" width="7.375" style="16" customWidth="1"/>
    <col min="5345" max="5345" width="0.875" style="16" customWidth="1"/>
    <col min="5346" max="5346" width="5.625" style="16" customWidth="1"/>
    <col min="5347" max="5347" width="0.875" style="16" customWidth="1"/>
    <col min="5348" max="5348" width="6" style="16" customWidth="1"/>
    <col min="5349" max="5349" width="0.875" style="16" customWidth="1"/>
    <col min="5350" max="5350" width="7" style="16" customWidth="1"/>
    <col min="5351" max="5351" width="0.875" style="16" customWidth="1"/>
    <col min="5352" max="5352" width="7" style="16" customWidth="1"/>
    <col min="5353" max="5353" width="0.875" style="16" customWidth="1"/>
    <col min="5354" max="5354" width="6.625" style="16" customWidth="1"/>
    <col min="5355" max="5355" width="0.875" style="16" customWidth="1"/>
    <col min="5356" max="5356" width="5.625" style="16" customWidth="1"/>
    <col min="5357" max="5357" width="0.875" style="16" customWidth="1"/>
    <col min="5358" max="5358" width="6.25" style="16" customWidth="1"/>
    <col min="5359" max="5359" width="0.875" style="16" customWidth="1"/>
    <col min="5360" max="5360" width="7.375" style="16" customWidth="1"/>
    <col min="5361" max="5361" width="0.875" style="16" customWidth="1"/>
    <col min="5362" max="5362" width="7.375" style="16" customWidth="1"/>
    <col min="5363" max="5363" width="1" style="16" customWidth="1"/>
    <col min="5364" max="5596" width="9" style="16" customWidth="1"/>
    <col min="5597" max="5597" width="1.375" style="16" customWidth="1"/>
    <col min="5598" max="5598" width="11.75" style="16" customWidth="1"/>
    <col min="5599" max="5599" width="0.75" style="16" customWidth="1"/>
    <col min="5600" max="5600" width="7.375" style="16" customWidth="1"/>
    <col min="5601" max="5601" width="0.875" style="16" customWidth="1"/>
    <col min="5602" max="5602" width="5.625" style="16" customWidth="1"/>
    <col min="5603" max="5603" width="0.875" style="16" customWidth="1"/>
    <col min="5604" max="5604" width="6" style="16" customWidth="1"/>
    <col min="5605" max="5605" width="0.875" style="16" customWidth="1"/>
    <col min="5606" max="5606" width="7" style="16" customWidth="1"/>
    <col min="5607" max="5607" width="0.875" style="16" customWidth="1"/>
    <col min="5608" max="5608" width="7" style="16" customWidth="1"/>
    <col min="5609" max="5609" width="0.875" style="16" customWidth="1"/>
    <col min="5610" max="5610" width="6.625" style="16" customWidth="1"/>
    <col min="5611" max="5611" width="0.875" style="16" customWidth="1"/>
    <col min="5612" max="5612" width="5.625" style="16" customWidth="1"/>
    <col min="5613" max="5613" width="0.875" style="16" customWidth="1"/>
    <col min="5614" max="5614" width="6.25" style="16" customWidth="1"/>
    <col min="5615" max="5615" width="0.875" style="16" customWidth="1"/>
    <col min="5616" max="5616" width="7.375" style="16" customWidth="1"/>
    <col min="5617" max="5617" width="0.875" style="16" customWidth="1"/>
    <col min="5618" max="5618" width="7.375" style="16" customWidth="1"/>
    <col min="5619" max="5619" width="1" style="16" customWidth="1"/>
    <col min="5620" max="5852" width="9" style="16" customWidth="1"/>
    <col min="5853" max="5853" width="1.375" style="16" customWidth="1"/>
    <col min="5854" max="5854" width="11.75" style="16" customWidth="1"/>
    <col min="5855" max="5855" width="0.75" style="16" customWidth="1"/>
    <col min="5856" max="5856" width="7.375" style="16" customWidth="1"/>
    <col min="5857" max="5857" width="0.875" style="16" customWidth="1"/>
    <col min="5858" max="5858" width="5.625" style="16" customWidth="1"/>
    <col min="5859" max="5859" width="0.875" style="16" customWidth="1"/>
    <col min="5860" max="5860" width="6" style="16" customWidth="1"/>
    <col min="5861" max="5861" width="0.875" style="16" customWidth="1"/>
    <col min="5862" max="5862" width="7" style="16" customWidth="1"/>
    <col min="5863" max="5863" width="0.875" style="16" customWidth="1"/>
    <col min="5864" max="5864" width="7" style="16" customWidth="1"/>
    <col min="5865" max="5865" width="0.875" style="16" customWidth="1"/>
    <col min="5866" max="5866" width="6.625" style="16" customWidth="1"/>
    <col min="5867" max="5867" width="0.875" style="16" customWidth="1"/>
    <col min="5868" max="5868" width="5.625" style="16" customWidth="1"/>
    <col min="5869" max="5869" width="0.875" style="16" customWidth="1"/>
    <col min="5870" max="5870" width="6.25" style="16" customWidth="1"/>
    <col min="5871" max="5871" width="0.875" style="16" customWidth="1"/>
    <col min="5872" max="5872" width="7.375" style="16" customWidth="1"/>
    <col min="5873" max="5873" width="0.875" style="16" customWidth="1"/>
    <col min="5874" max="5874" width="7.375" style="16" customWidth="1"/>
    <col min="5875" max="5875" width="1" style="16" customWidth="1"/>
    <col min="5876" max="6108" width="9" style="16" customWidth="1"/>
    <col min="6109" max="6109" width="1.375" style="16" customWidth="1"/>
    <col min="6110" max="6110" width="11.75" style="16" customWidth="1"/>
    <col min="6111" max="6111" width="0.75" style="16" customWidth="1"/>
    <col min="6112" max="6112" width="7.375" style="16" customWidth="1"/>
    <col min="6113" max="6113" width="0.875" style="16" customWidth="1"/>
    <col min="6114" max="6114" width="5.625" style="16" customWidth="1"/>
    <col min="6115" max="6115" width="0.875" style="16" customWidth="1"/>
    <col min="6116" max="6116" width="6" style="16" customWidth="1"/>
    <col min="6117" max="6117" width="0.875" style="16" customWidth="1"/>
    <col min="6118" max="6118" width="7" style="16" customWidth="1"/>
    <col min="6119" max="6119" width="0.875" style="16" customWidth="1"/>
    <col min="6120" max="6120" width="7" style="16" customWidth="1"/>
    <col min="6121" max="6121" width="0.875" style="16" customWidth="1"/>
    <col min="6122" max="6122" width="6.625" style="16" customWidth="1"/>
    <col min="6123" max="6123" width="0.875" style="16" customWidth="1"/>
    <col min="6124" max="6124" width="5.625" style="16" customWidth="1"/>
    <col min="6125" max="6125" width="0.875" style="16" customWidth="1"/>
    <col min="6126" max="6126" width="6.25" style="16" customWidth="1"/>
    <col min="6127" max="6127" width="0.875" style="16" customWidth="1"/>
    <col min="6128" max="6128" width="7.375" style="16" customWidth="1"/>
    <col min="6129" max="6129" width="0.875" style="16" customWidth="1"/>
    <col min="6130" max="6130" width="7.375" style="16" customWidth="1"/>
    <col min="6131" max="6131" width="1" style="16" customWidth="1"/>
    <col min="6132" max="6364" width="9" style="16" customWidth="1"/>
    <col min="6365" max="6365" width="1.375" style="16" customWidth="1"/>
    <col min="6366" max="6366" width="11.75" style="16" customWidth="1"/>
    <col min="6367" max="6367" width="0.75" style="16" customWidth="1"/>
    <col min="6368" max="6368" width="7.375" style="16" customWidth="1"/>
    <col min="6369" max="6369" width="0.875" style="16" customWidth="1"/>
    <col min="6370" max="6370" width="5.625" style="16" customWidth="1"/>
    <col min="6371" max="6371" width="0.875" style="16" customWidth="1"/>
    <col min="6372" max="6372" width="6" style="16" customWidth="1"/>
    <col min="6373" max="6373" width="0.875" style="16" customWidth="1"/>
    <col min="6374" max="6374" width="7" style="16" customWidth="1"/>
    <col min="6375" max="6375" width="0.875" style="16" customWidth="1"/>
    <col min="6376" max="6376" width="7" style="16" customWidth="1"/>
    <col min="6377" max="6377" width="0.875" style="16" customWidth="1"/>
    <col min="6378" max="6378" width="6.625" style="16" customWidth="1"/>
    <col min="6379" max="6379" width="0.875" style="16" customWidth="1"/>
    <col min="6380" max="6380" width="5.625" style="16" customWidth="1"/>
    <col min="6381" max="6381" width="0.875" style="16" customWidth="1"/>
    <col min="6382" max="6382" width="6.25" style="16" customWidth="1"/>
    <col min="6383" max="6383" width="0.875" style="16" customWidth="1"/>
    <col min="6384" max="6384" width="7.375" style="16" customWidth="1"/>
    <col min="6385" max="6385" width="0.875" style="16" customWidth="1"/>
    <col min="6386" max="6386" width="7.375" style="16" customWidth="1"/>
    <col min="6387" max="6387" width="1" style="16" customWidth="1"/>
    <col min="6388" max="6620" width="9" style="16" customWidth="1"/>
    <col min="6621" max="6621" width="1.375" style="16" customWidth="1"/>
    <col min="6622" max="6622" width="11.75" style="16" customWidth="1"/>
    <col min="6623" max="6623" width="0.75" style="16" customWidth="1"/>
    <col min="6624" max="6624" width="7.375" style="16" customWidth="1"/>
    <col min="6625" max="6625" width="0.875" style="16" customWidth="1"/>
    <col min="6626" max="6626" width="5.625" style="16" customWidth="1"/>
    <col min="6627" max="6627" width="0.875" style="16" customWidth="1"/>
    <col min="6628" max="6628" width="6" style="16" customWidth="1"/>
    <col min="6629" max="6629" width="0.875" style="16" customWidth="1"/>
    <col min="6630" max="6630" width="7" style="16" customWidth="1"/>
    <col min="6631" max="6631" width="0.875" style="16" customWidth="1"/>
    <col min="6632" max="6632" width="7" style="16" customWidth="1"/>
    <col min="6633" max="6633" width="0.875" style="16" customWidth="1"/>
    <col min="6634" max="6634" width="6.625" style="16" customWidth="1"/>
    <col min="6635" max="6635" width="0.875" style="16" customWidth="1"/>
    <col min="6636" max="6636" width="5.625" style="16" customWidth="1"/>
    <col min="6637" max="6637" width="0.875" style="16" customWidth="1"/>
    <col min="6638" max="6638" width="6.25" style="16" customWidth="1"/>
    <col min="6639" max="6639" width="0.875" style="16" customWidth="1"/>
    <col min="6640" max="6640" width="7.375" style="16" customWidth="1"/>
    <col min="6641" max="6641" width="0.875" style="16" customWidth="1"/>
    <col min="6642" max="6642" width="7.375" style="16" customWidth="1"/>
    <col min="6643" max="6643" width="1" style="16" customWidth="1"/>
    <col min="6644" max="6876" width="9" style="16" customWidth="1"/>
    <col min="6877" max="6877" width="1.375" style="16" customWidth="1"/>
    <col min="6878" max="6878" width="11.75" style="16" customWidth="1"/>
    <col min="6879" max="6879" width="0.75" style="16" customWidth="1"/>
    <col min="6880" max="6880" width="7.375" style="16" customWidth="1"/>
    <col min="6881" max="6881" width="0.875" style="16" customWidth="1"/>
    <col min="6882" max="6882" width="5.625" style="16" customWidth="1"/>
    <col min="6883" max="6883" width="0.875" style="16" customWidth="1"/>
    <col min="6884" max="6884" width="6" style="16" customWidth="1"/>
    <col min="6885" max="6885" width="0.875" style="16" customWidth="1"/>
    <col min="6886" max="6886" width="7" style="16" customWidth="1"/>
    <col min="6887" max="6887" width="0.875" style="16" customWidth="1"/>
    <col min="6888" max="6888" width="7" style="16" customWidth="1"/>
    <col min="6889" max="6889" width="0.875" style="16" customWidth="1"/>
    <col min="6890" max="6890" width="6.625" style="16" customWidth="1"/>
    <col min="6891" max="6891" width="0.875" style="16" customWidth="1"/>
    <col min="6892" max="6892" width="5.625" style="16" customWidth="1"/>
    <col min="6893" max="6893" width="0.875" style="16" customWidth="1"/>
    <col min="6894" max="6894" width="6.25" style="16" customWidth="1"/>
    <col min="6895" max="6895" width="0.875" style="16" customWidth="1"/>
    <col min="6896" max="6896" width="7.375" style="16" customWidth="1"/>
    <col min="6897" max="6897" width="0.875" style="16" customWidth="1"/>
    <col min="6898" max="6898" width="7.375" style="16" customWidth="1"/>
    <col min="6899" max="6899" width="1" style="16" customWidth="1"/>
    <col min="6900" max="7132" width="9" style="16" customWidth="1"/>
    <col min="7133" max="7133" width="1.375" style="16" customWidth="1"/>
    <col min="7134" max="7134" width="11.75" style="16" customWidth="1"/>
    <col min="7135" max="7135" width="0.75" style="16" customWidth="1"/>
    <col min="7136" max="7136" width="7.375" style="16" customWidth="1"/>
    <col min="7137" max="7137" width="0.875" style="16" customWidth="1"/>
    <col min="7138" max="7138" width="5.625" style="16" customWidth="1"/>
    <col min="7139" max="7139" width="0.875" style="16" customWidth="1"/>
    <col min="7140" max="7140" width="6" style="16" customWidth="1"/>
    <col min="7141" max="7141" width="0.875" style="16" customWidth="1"/>
    <col min="7142" max="7142" width="7" style="16" customWidth="1"/>
    <col min="7143" max="7143" width="0.875" style="16" customWidth="1"/>
    <col min="7144" max="7144" width="7" style="16" customWidth="1"/>
    <col min="7145" max="7145" width="0.875" style="16" customWidth="1"/>
    <col min="7146" max="7146" width="6.625" style="16" customWidth="1"/>
    <col min="7147" max="7147" width="0.875" style="16" customWidth="1"/>
    <col min="7148" max="7148" width="5.625" style="16" customWidth="1"/>
    <col min="7149" max="7149" width="0.875" style="16" customWidth="1"/>
    <col min="7150" max="7150" width="6.25" style="16" customWidth="1"/>
    <col min="7151" max="7151" width="0.875" style="16" customWidth="1"/>
    <col min="7152" max="7152" width="7.375" style="16" customWidth="1"/>
    <col min="7153" max="7153" width="0.875" style="16" customWidth="1"/>
    <col min="7154" max="7154" width="7.375" style="16" customWidth="1"/>
    <col min="7155" max="7155" width="1" style="16" customWidth="1"/>
    <col min="7156" max="7388" width="9" style="16" customWidth="1"/>
    <col min="7389" max="7389" width="1.375" style="16" customWidth="1"/>
    <col min="7390" max="7390" width="11.75" style="16" customWidth="1"/>
    <col min="7391" max="7391" width="0.75" style="16" customWidth="1"/>
    <col min="7392" max="7392" width="7.375" style="16" customWidth="1"/>
    <col min="7393" max="7393" width="0.875" style="16" customWidth="1"/>
    <col min="7394" max="7394" width="5.625" style="16" customWidth="1"/>
    <col min="7395" max="7395" width="0.875" style="16" customWidth="1"/>
    <col min="7396" max="7396" width="6" style="16" customWidth="1"/>
    <col min="7397" max="7397" width="0.875" style="16" customWidth="1"/>
    <col min="7398" max="7398" width="7" style="16" customWidth="1"/>
    <col min="7399" max="7399" width="0.875" style="16" customWidth="1"/>
    <col min="7400" max="7400" width="7" style="16" customWidth="1"/>
    <col min="7401" max="7401" width="0.875" style="16" customWidth="1"/>
    <col min="7402" max="7402" width="6.625" style="16" customWidth="1"/>
    <col min="7403" max="7403" width="0.875" style="16" customWidth="1"/>
    <col min="7404" max="7404" width="5.625" style="16" customWidth="1"/>
    <col min="7405" max="7405" width="0.875" style="16" customWidth="1"/>
    <col min="7406" max="7406" width="6.25" style="16" customWidth="1"/>
    <col min="7407" max="7407" width="0.875" style="16" customWidth="1"/>
    <col min="7408" max="7408" width="7.375" style="16" customWidth="1"/>
    <col min="7409" max="7409" width="0.875" style="16" customWidth="1"/>
    <col min="7410" max="7410" width="7.375" style="16" customWidth="1"/>
    <col min="7411" max="7411" width="1" style="16" customWidth="1"/>
    <col min="7412" max="7644" width="9" style="16" customWidth="1"/>
    <col min="7645" max="7645" width="1.375" style="16" customWidth="1"/>
    <col min="7646" max="7646" width="11.75" style="16" customWidth="1"/>
    <col min="7647" max="7647" width="0.75" style="16" customWidth="1"/>
    <col min="7648" max="7648" width="7.375" style="16" customWidth="1"/>
    <col min="7649" max="7649" width="0.875" style="16" customWidth="1"/>
    <col min="7650" max="7650" width="5.625" style="16" customWidth="1"/>
    <col min="7651" max="7651" width="0.875" style="16" customWidth="1"/>
    <col min="7652" max="7652" width="6" style="16" customWidth="1"/>
    <col min="7653" max="7653" width="0.875" style="16" customWidth="1"/>
    <col min="7654" max="7654" width="7" style="16" customWidth="1"/>
    <col min="7655" max="7655" width="0.875" style="16" customWidth="1"/>
    <col min="7656" max="7656" width="7" style="16" customWidth="1"/>
    <col min="7657" max="7657" width="0.875" style="16" customWidth="1"/>
    <col min="7658" max="7658" width="6.625" style="16" customWidth="1"/>
    <col min="7659" max="7659" width="0.875" style="16" customWidth="1"/>
    <col min="7660" max="7660" width="5.625" style="16" customWidth="1"/>
    <col min="7661" max="7661" width="0.875" style="16" customWidth="1"/>
    <col min="7662" max="7662" width="6.25" style="16" customWidth="1"/>
    <col min="7663" max="7663" width="0.875" style="16" customWidth="1"/>
    <col min="7664" max="7664" width="7.375" style="16" customWidth="1"/>
    <col min="7665" max="7665" width="0.875" style="16" customWidth="1"/>
    <col min="7666" max="7666" width="7.375" style="16" customWidth="1"/>
    <col min="7667" max="7667" width="1" style="16" customWidth="1"/>
    <col min="7668" max="7900" width="9" style="16" customWidth="1"/>
    <col min="7901" max="7901" width="1.375" style="16" customWidth="1"/>
    <col min="7902" max="7902" width="11.75" style="16" customWidth="1"/>
    <col min="7903" max="7903" width="0.75" style="16" customWidth="1"/>
    <col min="7904" max="7904" width="7.375" style="16" customWidth="1"/>
    <col min="7905" max="7905" width="0.875" style="16" customWidth="1"/>
    <col min="7906" max="7906" width="5.625" style="16" customWidth="1"/>
    <col min="7907" max="7907" width="0.875" style="16" customWidth="1"/>
    <col min="7908" max="7908" width="6" style="16" customWidth="1"/>
    <col min="7909" max="7909" width="0.875" style="16" customWidth="1"/>
    <col min="7910" max="7910" width="7" style="16" customWidth="1"/>
    <col min="7911" max="7911" width="0.875" style="16" customWidth="1"/>
    <col min="7912" max="7912" width="7" style="16" customWidth="1"/>
    <col min="7913" max="7913" width="0.875" style="16" customWidth="1"/>
    <col min="7914" max="7914" width="6.625" style="16" customWidth="1"/>
    <col min="7915" max="7915" width="0.875" style="16" customWidth="1"/>
    <col min="7916" max="7916" width="5.625" style="16" customWidth="1"/>
    <col min="7917" max="7917" width="0.875" style="16" customWidth="1"/>
    <col min="7918" max="7918" width="6.25" style="16" customWidth="1"/>
    <col min="7919" max="7919" width="0.875" style="16" customWidth="1"/>
    <col min="7920" max="7920" width="7.375" style="16" customWidth="1"/>
    <col min="7921" max="7921" width="0.875" style="16" customWidth="1"/>
    <col min="7922" max="7922" width="7.375" style="16" customWidth="1"/>
    <col min="7923" max="7923" width="1" style="16" customWidth="1"/>
    <col min="7924" max="8156" width="9" style="16" customWidth="1"/>
    <col min="8157" max="8157" width="1.375" style="16" customWidth="1"/>
    <col min="8158" max="8158" width="11.75" style="16" customWidth="1"/>
    <col min="8159" max="8159" width="0.75" style="16" customWidth="1"/>
    <col min="8160" max="8160" width="7.375" style="16" customWidth="1"/>
    <col min="8161" max="8161" width="0.875" style="16" customWidth="1"/>
    <col min="8162" max="8162" width="5.625" style="16" customWidth="1"/>
    <col min="8163" max="8163" width="0.875" style="16" customWidth="1"/>
    <col min="8164" max="8164" width="6" style="16" customWidth="1"/>
    <col min="8165" max="8165" width="0.875" style="16" customWidth="1"/>
    <col min="8166" max="8166" width="7" style="16" customWidth="1"/>
    <col min="8167" max="8167" width="0.875" style="16" customWidth="1"/>
    <col min="8168" max="8168" width="7" style="16" customWidth="1"/>
    <col min="8169" max="8169" width="0.875" style="16" customWidth="1"/>
    <col min="8170" max="8170" width="6.625" style="16" customWidth="1"/>
    <col min="8171" max="8171" width="0.875" style="16" customWidth="1"/>
    <col min="8172" max="8172" width="5.625" style="16" customWidth="1"/>
    <col min="8173" max="8173" width="0.875" style="16" customWidth="1"/>
    <col min="8174" max="8174" width="6.25" style="16" customWidth="1"/>
    <col min="8175" max="8175" width="0.875" style="16" customWidth="1"/>
    <col min="8176" max="8176" width="7.375" style="16" customWidth="1"/>
    <col min="8177" max="8177" width="0.875" style="16" customWidth="1"/>
    <col min="8178" max="8178" width="7.375" style="16" customWidth="1"/>
    <col min="8179" max="8179" width="1" style="16" customWidth="1"/>
    <col min="8180" max="8412" width="9" style="16" customWidth="1"/>
    <col min="8413" max="8413" width="1.375" style="16" customWidth="1"/>
    <col min="8414" max="8414" width="11.75" style="16" customWidth="1"/>
    <col min="8415" max="8415" width="0.75" style="16" customWidth="1"/>
    <col min="8416" max="8416" width="7.375" style="16" customWidth="1"/>
    <col min="8417" max="8417" width="0.875" style="16" customWidth="1"/>
    <col min="8418" max="8418" width="5.625" style="16" customWidth="1"/>
    <col min="8419" max="8419" width="0.875" style="16" customWidth="1"/>
    <col min="8420" max="8420" width="6" style="16" customWidth="1"/>
    <col min="8421" max="8421" width="0.875" style="16" customWidth="1"/>
    <col min="8422" max="8422" width="7" style="16" customWidth="1"/>
    <col min="8423" max="8423" width="0.875" style="16" customWidth="1"/>
    <col min="8424" max="8424" width="7" style="16" customWidth="1"/>
    <col min="8425" max="8425" width="0.875" style="16" customWidth="1"/>
    <col min="8426" max="8426" width="6.625" style="16" customWidth="1"/>
    <col min="8427" max="8427" width="0.875" style="16" customWidth="1"/>
    <col min="8428" max="8428" width="5.625" style="16" customWidth="1"/>
    <col min="8429" max="8429" width="0.875" style="16" customWidth="1"/>
    <col min="8430" max="8430" width="6.25" style="16" customWidth="1"/>
    <col min="8431" max="8431" width="0.875" style="16" customWidth="1"/>
    <col min="8432" max="8432" width="7.375" style="16" customWidth="1"/>
    <col min="8433" max="8433" width="0.875" style="16" customWidth="1"/>
    <col min="8434" max="8434" width="7.375" style="16" customWidth="1"/>
    <col min="8435" max="8435" width="1" style="16" customWidth="1"/>
    <col min="8436" max="8668" width="9" style="16" customWidth="1"/>
    <col min="8669" max="8669" width="1.375" style="16" customWidth="1"/>
    <col min="8670" max="8670" width="11.75" style="16" customWidth="1"/>
    <col min="8671" max="8671" width="0.75" style="16" customWidth="1"/>
    <col min="8672" max="8672" width="7.375" style="16" customWidth="1"/>
    <col min="8673" max="8673" width="0.875" style="16" customWidth="1"/>
    <col min="8674" max="8674" width="5.625" style="16" customWidth="1"/>
    <col min="8675" max="8675" width="0.875" style="16" customWidth="1"/>
    <col min="8676" max="8676" width="6" style="16" customWidth="1"/>
    <col min="8677" max="8677" width="0.875" style="16" customWidth="1"/>
    <col min="8678" max="8678" width="7" style="16" customWidth="1"/>
    <col min="8679" max="8679" width="0.875" style="16" customWidth="1"/>
    <col min="8680" max="8680" width="7" style="16" customWidth="1"/>
    <col min="8681" max="8681" width="0.875" style="16" customWidth="1"/>
    <col min="8682" max="8682" width="6.625" style="16" customWidth="1"/>
    <col min="8683" max="8683" width="0.875" style="16" customWidth="1"/>
    <col min="8684" max="8684" width="5.625" style="16" customWidth="1"/>
    <col min="8685" max="8685" width="0.875" style="16" customWidth="1"/>
    <col min="8686" max="8686" width="6.25" style="16" customWidth="1"/>
    <col min="8687" max="8687" width="0.875" style="16" customWidth="1"/>
    <col min="8688" max="8688" width="7.375" style="16" customWidth="1"/>
    <col min="8689" max="8689" width="0.875" style="16" customWidth="1"/>
    <col min="8690" max="8690" width="7.375" style="16" customWidth="1"/>
    <col min="8691" max="8691" width="1" style="16" customWidth="1"/>
    <col min="8692" max="8924" width="9" style="16" customWidth="1"/>
    <col min="8925" max="8925" width="1.375" style="16" customWidth="1"/>
    <col min="8926" max="8926" width="11.75" style="16" customWidth="1"/>
    <col min="8927" max="8927" width="0.75" style="16" customWidth="1"/>
    <col min="8928" max="8928" width="7.375" style="16" customWidth="1"/>
    <col min="8929" max="8929" width="0.875" style="16" customWidth="1"/>
    <col min="8930" max="8930" width="5.625" style="16" customWidth="1"/>
    <col min="8931" max="8931" width="0.875" style="16" customWidth="1"/>
    <col min="8932" max="8932" width="6" style="16" customWidth="1"/>
    <col min="8933" max="8933" width="0.875" style="16" customWidth="1"/>
    <col min="8934" max="8934" width="7" style="16" customWidth="1"/>
    <col min="8935" max="8935" width="0.875" style="16" customWidth="1"/>
    <col min="8936" max="8936" width="7" style="16" customWidth="1"/>
    <col min="8937" max="8937" width="0.875" style="16" customWidth="1"/>
    <col min="8938" max="8938" width="6.625" style="16" customWidth="1"/>
    <col min="8939" max="8939" width="0.875" style="16" customWidth="1"/>
    <col min="8940" max="8940" width="5.625" style="16" customWidth="1"/>
    <col min="8941" max="8941" width="0.875" style="16" customWidth="1"/>
    <col min="8942" max="8942" width="6.25" style="16" customWidth="1"/>
    <col min="8943" max="8943" width="0.875" style="16" customWidth="1"/>
    <col min="8944" max="8944" width="7.375" style="16" customWidth="1"/>
    <col min="8945" max="8945" width="0.875" style="16" customWidth="1"/>
    <col min="8946" max="8946" width="7.375" style="16" customWidth="1"/>
    <col min="8947" max="8947" width="1" style="16" customWidth="1"/>
    <col min="8948" max="9180" width="9" style="16" customWidth="1"/>
    <col min="9181" max="9181" width="1.375" style="16" customWidth="1"/>
    <col min="9182" max="9182" width="11.75" style="16" customWidth="1"/>
    <col min="9183" max="9183" width="0.75" style="16" customWidth="1"/>
    <col min="9184" max="9184" width="7.375" style="16" customWidth="1"/>
    <col min="9185" max="9185" width="0.875" style="16" customWidth="1"/>
    <col min="9186" max="9186" width="5.625" style="16" customWidth="1"/>
    <col min="9187" max="9187" width="0.875" style="16" customWidth="1"/>
    <col min="9188" max="9188" width="6" style="16" customWidth="1"/>
    <col min="9189" max="9189" width="0.875" style="16" customWidth="1"/>
    <col min="9190" max="9190" width="7" style="16" customWidth="1"/>
    <col min="9191" max="9191" width="0.875" style="16" customWidth="1"/>
    <col min="9192" max="9192" width="7" style="16" customWidth="1"/>
    <col min="9193" max="9193" width="0.875" style="16" customWidth="1"/>
    <col min="9194" max="9194" width="6.625" style="16" customWidth="1"/>
    <col min="9195" max="9195" width="0.875" style="16" customWidth="1"/>
    <col min="9196" max="9196" width="5.625" style="16" customWidth="1"/>
    <col min="9197" max="9197" width="0.875" style="16" customWidth="1"/>
    <col min="9198" max="9198" width="6.25" style="16" customWidth="1"/>
    <col min="9199" max="9199" width="0.875" style="16" customWidth="1"/>
    <col min="9200" max="9200" width="7.375" style="16" customWidth="1"/>
    <col min="9201" max="9201" width="0.875" style="16" customWidth="1"/>
    <col min="9202" max="9202" width="7.375" style="16" customWidth="1"/>
    <col min="9203" max="9203" width="1" style="16" customWidth="1"/>
    <col min="9204" max="9436" width="9" style="16" customWidth="1"/>
    <col min="9437" max="9437" width="1.375" style="16" customWidth="1"/>
    <col min="9438" max="9438" width="11.75" style="16" customWidth="1"/>
    <col min="9439" max="9439" width="0.75" style="16" customWidth="1"/>
    <col min="9440" max="9440" width="7.375" style="16" customWidth="1"/>
    <col min="9441" max="9441" width="0.875" style="16" customWidth="1"/>
    <col min="9442" max="9442" width="5.625" style="16" customWidth="1"/>
    <col min="9443" max="9443" width="0.875" style="16" customWidth="1"/>
    <col min="9444" max="9444" width="6" style="16" customWidth="1"/>
    <col min="9445" max="9445" width="0.875" style="16" customWidth="1"/>
    <col min="9446" max="9446" width="7" style="16" customWidth="1"/>
    <col min="9447" max="9447" width="0.875" style="16" customWidth="1"/>
    <col min="9448" max="9448" width="7" style="16" customWidth="1"/>
    <col min="9449" max="9449" width="0.875" style="16" customWidth="1"/>
    <col min="9450" max="9450" width="6.625" style="16" customWidth="1"/>
    <col min="9451" max="9451" width="0.875" style="16" customWidth="1"/>
    <col min="9452" max="9452" width="5.625" style="16" customWidth="1"/>
    <col min="9453" max="9453" width="0.875" style="16" customWidth="1"/>
    <col min="9454" max="9454" width="6.25" style="16" customWidth="1"/>
    <col min="9455" max="9455" width="0.875" style="16" customWidth="1"/>
    <col min="9456" max="9456" width="7.375" style="16" customWidth="1"/>
    <col min="9457" max="9457" width="0.875" style="16" customWidth="1"/>
    <col min="9458" max="9458" width="7.375" style="16" customWidth="1"/>
    <col min="9459" max="9459" width="1" style="16" customWidth="1"/>
    <col min="9460" max="9692" width="9" style="16" customWidth="1"/>
    <col min="9693" max="9693" width="1.375" style="16" customWidth="1"/>
    <col min="9694" max="9694" width="11.75" style="16" customWidth="1"/>
    <col min="9695" max="9695" width="0.75" style="16" customWidth="1"/>
    <col min="9696" max="9696" width="7.375" style="16" customWidth="1"/>
    <col min="9697" max="9697" width="0.875" style="16" customWidth="1"/>
    <col min="9698" max="9698" width="5.625" style="16" customWidth="1"/>
    <col min="9699" max="9699" width="0.875" style="16" customWidth="1"/>
    <col min="9700" max="9700" width="6" style="16" customWidth="1"/>
    <col min="9701" max="9701" width="0.875" style="16" customWidth="1"/>
    <col min="9702" max="9702" width="7" style="16" customWidth="1"/>
    <col min="9703" max="9703" width="0.875" style="16" customWidth="1"/>
    <col min="9704" max="9704" width="7" style="16" customWidth="1"/>
    <col min="9705" max="9705" width="0.875" style="16" customWidth="1"/>
    <col min="9706" max="9706" width="6.625" style="16" customWidth="1"/>
    <col min="9707" max="9707" width="0.875" style="16" customWidth="1"/>
    <col min="9708" max="9708" width="5.625" style="16" customWidth="1"/>
    <col min="9709" max="9709" width="0.875" style="16" customWidth="1"/>
    <col min="9710" max="9710" width="6.25" style="16" customWidth="1"/>
    <col min="9711" max="9711" width="0.875" style="16" customWidth="1"/>
    <col min="9712" max="9712" width="7.375" style="16" customWidth="1"/>
    <col min="9713" max="9713" width="0.875" style="16" customWidth="1"/>
    <col min="9714" max="9714" width="7.375" style="16" customWidth="1"/>
    <col min="9715" max="9715" width="1" style="16" customWidth="1"/>
    <col min="9716" max="9948" width="9" style="16" customWidth="1"/>
    <col min="9949" max="9949" width="1.375" style="16" customWidth="1"/>
    <col min="9950" max="9950" width="11.75" style="16" customWidth="1"/>
    <col min="9951" max="9951" width="0.75" style="16" customWidth="1"/>
    <col min="9952" max="9952" width="7.375" style="16" customWidth="1"/>
    <col min="9953" max="9953" width="0.875" style="16" customWidth="1"/>
    <col min="9954" max="9954" width="5.625" style="16" customWidth="1"/>
    <col min="9955" max="9955" width="0.875" style="16" customWidth="1"/>
    <col min="9956" max="9956" width="6" style="16" customWidth="1"/>
    <col min="9957" max="9957" width="0.875" style="16" customWidth="1"/>
    <col min="9958" max="9958" width="7" style="16" customWidth="1"/>
    <col min="9959" max="9959" width="0.875" style="16" customWidth="1"/>
    <col min="9960" max="9960" width="7" style="16" customWidth="1"/>
    <col min="9961" max="9961" width="0.875" style="16" customWidth="1"/>
    <col min="9962" max="9962" width="6.625" style="16" customWidth="1"/>
    <col min="9963" max="9963" width="0.875" style="16" customWidth="1"/>
    <col min="9964" max="9964" width="5.625" style="16" customWidth="1"/>
    <col min="9965" max="9965" width="0.875" style="16" customWidth="1"/>
    <col min="9966" max="9966" width="6.25" style="16" customWidth="1"/>
    <col min="9967" max="9967" width="0.875" style="16" customWidth="1"/>
    <col min="9968" max="9968" width="7.375" style="16" customWidth="1"/>
    <col min="9969" max="9969" width="0.875" style="16" customWidth="1"/>
    <col min="9970" max="9970" width="7.375" style="16" customWidth="1"/>
    <col min="9971" max="9971" width="1" style="16" customWidth="1"/>
    <col min="9972" max="10204" width="9" style="16" customWidth="1"/>
    <col min="10205" max="10205" width="1.375" style="16" customWidth="1"/>
    <col min="10206" max="10206" width="11.75" style="16" customWidth="1"/>
    <col min="10207" max="10207" width="0.75" style="16" customWidth="1"/>
    <col min="10208" max="10208" width="7.375" style="16" customWidth="1"/>
    <col min="10209" max="10209" width="0.875" style="16" customWidth="1"/>
    <col min="10210" max="10210" width="5.625" style="16" customWidth="1"/>
    <col min="10211" max="10211" width="0.875" style="16" customWidth="1"/>
    <col min="10212" max="10212" width="6" style="16" customWidth="1"/>
    <col min="10213" max="10213" width="0.875" style="16" customWidth="1"/>
    <col min="10214" max="10214" width="7" style="16" customWidth="1"/>
    <col min="10215" max="10215" width="0.875" style="16" customWidth="1"/>
    <col min="10216" max="10216" width="7" style="16" customWidth="1"/>
    <col min="10217" max="10217" width="0.875" style="16" customWidth="1"/>
    <col min="10218" max="10218" width="6.625" style="16" customWidth="1"/>
    <col min="10219" max="10219" width="0.875" style="16" customWidth="1"/>
    <col min="10220" max="10220" width="5.625" style="16" customWidth="1"/>
    <col min="10221" max="10221" width="0.875" style="16" customWidth="1"/>
    <col min="10222" max="10222" width="6.25" style="16" customWidth="1"/>
    <col min="10223" max="10223" width="0.875" style="16" customWidth="1"/>
    <col min="10224" max="10224" width="7.375" style="16" customWidth="1"/>
    <col min="10225" max="10225" width="0.875" style="16" customWidth="1"/>
    <col min="10226" max="10226" width="7.375" style="16" customWidth="1"/>
    <col min="10227" max="10227" width="1" style="16" customWidth="1"/>
    <col min="10228" max="10460" width="9" style="16" customWidth="1"/>
    <col min="10461" max="10461" width="1.375" style="16" customWidth="1"/>
    <col min="10462" max="10462" width="11.75" style="16" customWidth="1"/>
    <col min="10463" max="10463" width="0.75" style="16" customWidth="1"/>
    <col min="10464" max="10464" width="7.375" style="16" customWidth="1"/>
    <col min="10465" max="10465" width="0.875" style="16" customWidth="1"/>
    <col min="10466" max="10466" width="5.625" style="16" customWidth="1"/>
    <col min="10467" max="10467" width="0.875" style="16" customWidth="1"/>
    <col min="10468" max="10468" width="6" style="16" customWidth="1"/>
    <col min="10469" max="10469" width="0.875" style="16" customWidth="1"/>
    <col min="10470" max="10470" width="7" style="16" customWidth="1"/>
    <col min="10471" max="10471" width="0.875" style="16" customWidth="1"/>
    <col min="10472" max="10472" width="7" style="16" customWidth="1"/>
    <col min="10473" max="10473" width="0.875" style="16" customWidth="1"/>
    <col min="10474" max="10474" width="6.625" style="16" customWidth="1"/>
    <col min="10475" max="10475" width="0.875" style="16" customWidth="1"/>
    <col min="10476" max="10476" width="5.625" style="16" customWidth="1"/>
    <col min="10477" max="10477" width="0.875" style="16" customWidth="1"/>
    <col min="10478" max="10478" width="6.25" style="16" customWidth="1"/>
    <col min="10479" max="10479" width="0.875" style="16" customWidth="1"/>
    <col min="10480" max="10480" width="7.375" style="16" customWidth="1"/>
    <col min="10481" max="10481" width="0.875" style="16" customWidth="1"/>
    <col min="10482" max="10482" width="7.375" style="16" customWidth="1"/>
    <col min="10483" max="10483" width="1" style="16" customWidth="1"/>
    <col min="10484" max="10716" width="9" style="16" customWidth="1"/>
    <col min="10717" max="10717" width="1.375" style="16" customWidth="1"/>
    <col min="10718" max="10718" width="11.75" style="16" customWidth="1"/>
    <col min="10719" max="10719" width="0.75" style="16" customWidth="1"/>
    <col min="10720" max="10720" width="7.375" style="16" customWidth="1"/>
    <col min="10721" max="10721" width="0.875" style="16" customWidth="1"/>
    <col min="10722" max="10722" width="5.625" style="16" customWidth="1"/>
    <col min="10723" max="10723" width="0.875" style="16" customWidth="1"/>
    <col min="10724" max="10724" width="6" style="16" customWidth="1"/>
    <col min="10725" max="10725" width="0.875" style="16" customWidth="1"/>
    <col min="10726" max="10726" width="7" style="16" customWidth="1"/>
    <col min="10727" max="10727" width="0.875" style="16" customWidth="1"/>
    <col min="10728" max="10728" width="7" style="16" customWidth="1"/>
    <col min="10729" max="10729" width="0.875" style="16" customWidth="1"/>
    <col min="10730" max="10730" width="6.625" style="16" customWidth="1"/>
    <col min="10731" max="10731" width="0.875" style="16" customWidth="1"/>
    <col min="10732" max="10732" width="5.625" style="16" customWidth="1"/>
    <col min="10733" max="10733" width="0.875" style="16" customWidth="1"/>
    <col min="10734" max="10734" width="6.25" style="16" customWidth="1"/>
    <col min="10735" max="10735" width="0.875" style="16" customWidth="1"/>
    <col min="10736" max="10736" width="7.375" style="16" customWidth="1"/>
    <col min="10737" max="10737" width="0.875" style="16" customWidth="1"/>
    <col min="10738" max="10738" width="7.375" style="16" customWidth="1"/>
    <col min="10739" max="10739" width="1" style="16" customWidth="1"/>
    <col min="10740" max="10972" width="9" style="16" customWidth="1"/>
    <col min="10973" max="10973" width="1.375" style="16" customWidth="1"/>
    <col min="10974" max="10974" width="11.75" style="16" customWidth="1"/>
    <col min="10975" max="10975" width="0.75" style="16" customWidth="1"/>
    <col min="10976" max="10976" width="7.375" style="16" customWidth="1"/>
    <col min="10977" max="10977" width="0.875" style="16" customWidth="1"/>
    <col min="10978" max="10978" width="5.625" style="16" customWidth="1"/>
    <col min="10979" max="10979" width="0.875" style="16" customWidth="1"/>
    <col min="10980" max="10980" width="6" style="16" customWidth="1"/>
    <col min="10981" max="10981" width="0.875" style="16" customWidth="1"/>
    <col min="10982" max="10982" width="7" style="16" customWidth="1"/>
    <col min="10983" max="10983" width="0.875" style="16" customWidth="1"/>
    <col min="10984" max="10984" width="7" style="16" customWidth="1"/>
    <col min="10985" max="10985" width="0.875" style="16" customWidth="1"/>
    <col min="10986" max="10986" width="6.625" style="16" customWidth="1"/>
    <col min="10987" max="10987" width="0.875" style="16" customWidth="1"/>
    <col min="10988" max="10988" width="5.625" style="16" customWidth="1"/>
    <col min="10989" max="10989" width="0.875" style="16" customWidth="1"/>
    <col min="10990" max="10990" width="6.25" style="16" customWidth="1"/>
    <col min="10991" max="10991" width="0.875" style="16" customWidth="1"/>
    <col min="10992" max="10992" width="7.375" style="16" customWidth="1"/>
    <col min="10993" max="10993" width="0.875" style="16" customWidth="1"/>
    <col min="10994" max="10994" width="7.375" style="16" customWidth="1"/>
    <col min="10995" max="10995" width="1" style="16" customWidth="1"/>
    <col min="10996" max="11228" width="9" style="16" customWidth="1"/>
    <col min="11229" max="11229" width="1.375" style="16" customWidth="1"/>
    <col min="11230" max="11230" width="11.75" style="16" customWidth="1"/>
    <col min="11231" max="11231" width="0.75" style="16" customWidth="1"/>
    <col min="11232" max="11232" width="7.375" style="16" customWidth="1"/>
    <col min="11233" max="11233" width="0.875" style="16" customWidth="1"/>
    <col min="11234" max="11234" width="5.625" style="16" customWidth="1"/>
    <col min="11235" max="11235" width="0.875" style="16" customWidth="1"/>
    <col min="11236" max="11236" width="6" style="16" customWidth="1"/>
    <col min="11237" max="11237" width="0.875" style="16" customWidth="1"/>
    <col min="11238" max="11238" width="7" style="16" customWidth="1"/>
    <col min="11239" max="11239" width="0.875" style="16" customWidth="1"/>
    <col min="11240" max="11240" width="7" style="16" customWidth="1"/>
    <col min="11241" max="11241" width="0.875" style="16" customWidth="1"/>
    <col min="11242" max="11242" width="6.625" style="16" customWidth="1"/>
    <col min="11243" max="11243" width="0.875" style="16" customWidth="1"/>
    <col min="11244" max="11244" width="5.625" style="16" customWidth="1"/>
    <col min="11245" max="11245" width="0.875" style="16" customWidth="1"/>
    <col min="11246" max="11246" width="6.25" style="16" customWidth="1"/>
    <col min="11247" max="11247" width="0.875" style="16" customWidth="1"/>
    <col min="11248" max="11248" width="7.375" style="16" customWidth="1"/>
    <col min="11249" max="11249" width="0.875" style="16" customWidth="1"/>
    <col min="11250" max="11250" width="7.375" style="16" customWidth="1"/>
    <col min="11251" max="11251" width="1" style="16" customWidth="1"/>
    <col min="11252" max="11484" width="9" style="16" customWidth="1"/>
    <col min="11485" max="11485" width="1.375" style="16" customWidth="1"/>
    <col min="11486" max="11486" width="11.75" style="16" customWidth="1"/>
    <col min="11487" max="11487" width="0.75" style="16" customWidth="1"/>
    <col min="11488" max="11488" width="7.375" style="16" customWidth="1"/>
    <col min="11489" max="11489" width="0.875" style="16" customWidth="1"/>
    <col min="11490" max="11490" width="5.625" style="16" customWidth="1"/>
    <col min="11491" max="11491" width="0.875" style="16" customWidth="1"/>
    <col min="11492" max="11492" width="6" style="16" customWidth="1"/>
    <col min="11493" max="11493" width="0.875" style="16" customWidth="1"/>
    <col min="11494" max="11494" width="7" style="16" customWidth="1"/>
    <col min="11495" max="11495" width="0.875" style="16" customWidth="1"/>
    <col min="11496" max="11496" width="7" style="16" customWidth="1"/>
    <col min="11497" max="11497" width="0.875" style="16" customWidth="1"/>
    <col min="11498" max="11498" width="6.625" style="16" customWidth="1"/>
    <col min="11499" max="11499" width="0.875" style="16" customWidth="1"/>
    <col min="11500" max="11500" width="5.625" style="16" customWidth="1"/>
    <col min="11501" max="11501" width="0.875" style="16" customWidth="1"/>
    <col min="11502" max="11502" width="6.25" style="16" customWidth="1"/>
    <col min="11503" max="11503" width="0.875" style="16" customWidth="1"/>
    <col min="11504" max="11504" width="7.375" style="16" customWidth="1"/>
    <col min="11505" max="11505" width="0.875" style="16" customWidth="1"/>
    <col min="11506" max="11506" width="7.375" style="16" customWidth="1"/>
    <col min="11507" max="11507" width="1" style="16" customWidth="1"/>
    <col min="11508" max="11740" width="9" style="16" customWidth="1"/>
    <col min="11741" max="11741" width="1.375" style="16" customWidth="1"/>
    <col min="11742" max="11742" width="11.75" style="16" customWidth="1"/>
    <col min="11743" max="11743" width="0.75" style="16" customWidth="1"/>
    <col min="11744" max="11744" width="7.375" style="16" customWidth="1"/>
    <col min="11745" max="11745" width="0.875" style="16" customWidth="1"/>
    <col min="11746" max="11746" width="5.625" style="16" customWidth="1"/>
    <col min="11747" max="11747" width="0.875" style="16" customWidth="1"/>
    <col min="11748" max="11748" width="6" style="16" customWidth="1"/>
    <col min="11749" max="11749" width="0.875" style="16" customWidth="1"/>
    <col min="11750" max="11750" width="7" style="16" customWidth="1"/>
    <col min="11751" max="11751" width="0.875" style="16" customWidth="1"/>
    <col min="11752" max="11752" width="7" style="16" customWidth="1"/>
    <col min="11753" max="11753" width="0.875" style="16" customWidth="1"/>
    <col min="11754" max="11754" width="6.625" style="16" customWidth="1"/>
    <col min="11755" max="11755" width="0.875" style="16" customWidth="1"/>
    <col min="11756" max="11756" width="5.625" style="16" customWidth="1"/>
    <col min="11757" max="11757" width="0.875" style="16" customWidth="1"/>
    <col min="11758" max="11758" width="6.25" style="16" customWidth="1"/>
    <col min="11759" max="11759" width="0.875" style="16" customWidth="1"/>
    <col min="11760" max="11760" width="7.375" style="16" customWidth="1"/>
    <col min="11761" max="11761" width="0.875" style="16" customWidth="1"/>
    <col min="11762" max="11762" width="7.375" style="16" customWidth="1"/>
    <col min="11763" max="11763" width="1" style="16" customWidth="1"/>
    <col min="11764" max="11996" width="9" style="16" customWidth="1"/>
    <col min="11997" max="11997" width="1.375" style="16" customWidth="1"/>
    <col min="11998" max="11998" width="11.75" style="16" customWidth="1"/>
    <col min="11999" max="11999" width="0.75" style="16" customWidth="1"/>
    <col min="12000" max="12000" width="7.375" style="16" customWidth="1"/>
    <col min="12001" max="12001" width="0.875" style="16" customWidth="1"/>
    <col min="12002" max="12002" width="5.625" style="16" customWidth="1"/>
    <col min="12003" max="12003" width="0.875" style="16" customWidth="1"/>
    <col min="12004" max="12004" width="6" style="16" customWidth="1"/>
    <col min="12005" max="12005" width="0.875" style="16" customWidth="1"/>
    <col min="12006" max="12006" width="7" style="16" customWidth="1"/>
    <col min="12007" max="12007" width="0.875" style="16" customWidth="1"/>
    <col min="12008" max="12008" width="7" style="16" customWidth="1"/>
    <col min="12009" max="12009" width="0.875" style="16" customWidth="1"/>
    <col min="12010" max="12010" width="6.625" style="16" customWidth="1"/>
    <col min="12011" max="12011" width="0.875" style="16" customWidth="1"/>
    <col min="12012" max="12012" width="5.625" style="16" customWidth="1"/>
    <col min="12013" max="12013" width="0.875" style="16" customWidth="1"/>
    <col min="12014" max="12014" width="6.25" style="16" customWidth="1"/>
    <col min="12015" max="12015" width="0.875" style="16" customWidth="1"/>
    <col min="12016" max="12016" width="7.375" style="16" customWidth="1"/>
    <col min="12017" max="12017" width="0.875" style="16" customWidth="1"/>
    <col min="12018" max="12018" width="7.375" style="16" customWidth="1"/>
    <col min="12019" max="12019" width="1" style="16" customWidth="1"/>
    <col min="12020" max="12252" width="9" style="16" customWidth="1"/>
    <col min="12253" max="12253" width="1.375" style="16" customWidth="1"/>
    <col min="12254" max="12254" width="11.75" style="16" customWidth="1"/>
    <col min="12255" max="12255" width="0.75" style="16" customWidth="1"/>
    <col min="12256" max="12256" width="7.375" style="16" customWidth="1"/>
    <col min="12257" max="12257" width="0.875" style="16" customWidth="1"/>
    <col min="12258" max="12258" width="5.625" style="16" customWidth="1"/>
    <col min="12259" max="12259" width="0.875" style="16" customWidth="1"/>
    <col min="12260" max="12260" width="6" style="16" customWidth="1"/>
    <col min="12261" max="12261" width="0.875" style="16" customWidth="1"/>
    <col min="12262" max="12262" width="7" style="16" customWidth="1"/>
    <col min="12263" max="12263" width="0.875" style="16" customWidth="1"/>
    <col min="12264" max="12264" width="7" style="16" customWidth="1"/>
    <col min="12265" max="12265" width="0.875" style="16" customWidth="1"/>
    <col min="12266" max="12266" width="6.625" style="16" customWidth="1"/>
    <col min="12267" max="12267" width="0.875" style="16" customWidth="1"/>
    <col min="12268" max="12268" width="5.625" style="16" customWidth="1"/>
    <col min="12269" max="12269" width="0.875" style="16" customWidth="1"/>
    <col min="12270" max="12270" width="6.25" style="16" customWidth="1"/>
    <col min="12271" max="12271" width="0.875" style="16" customWidth="1"/>
    <col min="12272" max="12272" width="7.375" style="16" customWidth="1"/>
    <col min="12273" max="12273" width="0.875" style="16" customWidth="1"/>
    <col min="12274" max="12274" width="7.375" style="16" customWidth="1"/>
    <col min="12275" max="12275" width="1" style="16" customWidth="1"/>
    <col min="12276" max="12508" width="9" style="16" customWidth="1"/>
    <col min="12509" max="12509" width="1.375" style="16" customWidth="1"/>
    <col min="12510" max="12510" width="11.75" style="16" customWidth="1"/>
    <col min="12511" max="12511" width="0.75" style="16" customWidth="1"/>
    <col min="12512" max="12512" width="7.375" style="16" customWidth="1"/>
    <col min="12513" max="12513" width="0.875" style="16" customWidth="1"/>
    <col min="12514" max="12514" width="5.625" style="16" customWidth="1"/>
    <col min="12515" max="12515" width="0.875" style="16" customWidth="1"/>
    <col min="12516" max="12516" width="6" style="16" customWidth="1"/>
    <col min="12517" max="12517" width="0.875" style="16" customWidth="1"/>
    <col min="12518" max="12518" width="7" style="16" customWidth="1"/>
    <col min="12519" max="12519" width="0.875" style="16" customWidth="1"/>
    <col min="12520" max="12520" width="7" style="16" customWidth="1"/>
    <col min="12521" max="12521" width="0.875" style="16" customWidth="1"/>
    <col min="12522" max="12522" width="6.625" style="16" customWidth="1"/>
    <col min="12523" max="12523" width="0.875" style="16" customWidth="1"/>
    <col min="12524" max="12524" width="5.625" style="16" customWidth="1"/>
    <col min="12525" max="12525" width="0.875" style="16" customWidth="1"/>
    <col min="12526" max="12526" width="6.25" style="16" customWidth="1"/>
    <col min="12527" max="12527" width="0.875" style="16" customWidth="1"/>
    <col min="12528" max="12528" width="7.375" style="16" customWidth="1"/>
    <col min="12529" max="12529" width="0.875" style="16" customWidth="1"/>
    <col min="12530" max="12530" width="7.375" style="16" customWidth="1"/>
    <col min="12531" max="12531" width="1" style="16" customWidth="1"/>
    <col min="12532" max="12764" width="9" style="16" customWidth="1"/>
    <col min="12765" max="12765" width="1.375" style="16" customWidth="1"/>
    <col min="12766" max="12766" width="11.75" style="16" customWidth="1"/>
    <col min="12767" max="12767" width="0.75" style="16" customWidth="1"/>
    <col min="12768" max="12768" width="7.375" style="16" customWidth="1"/>
    <col min="12769" max="12769" width="0.875" style="16" customWidth="1"/>
    <col min="12770" max="12770" width="5.625" style="16" customWidth="1"/>
    <col min="12771" max="12771" width="0.875" style="16" customWidth="1"/>
    <col min="12772" max="12772" width="6" style="16" customWidth="1"/>
    <col min="12773" max="12773" width="0.875" style="16" customWidth="1"/>
    <col min="12774" max="12774" width="7" style="16" customWidth="1"/>
    <col min="12775" max="12775" width="0.875" style="16" customWidth="1"/>
    <col min="12776" max="12776" width="7" style="16" customWidth="1"/>
    <col min="12777" max="12777" width="0.875" style="16" customWidth="1"/>
    <col min="12778" max="12778" width="6.625" style="16" customWidth="1"/>
    <col min="12779" max="12779" width="0.875" style="16" customWidth="1"/>
    <col min="12780" max="12780" width="5.625" style="16" customWidth="1"/>
    <col min="12781" max="12781" width="0.875" style="16" customWidth="1"/>
    <col min="12782" max="12782" width="6.25" style="16" customWidth="1"/>
    <col min="12783" max="12783" width="0.875" style="16" customWidth="1"/>
    <col min="12784" max="12784" width="7.375" style="16" customWidth="1"/>
    <col min="12785" max="12785" width="0.875" style="16" customWidth="1"/>
    <col min="12786" max="12786" width="7.375" style="16" customWidth="1"/>
    <col min="12787" max="12787" width="1" style="16" customWidth="1"/>
    <col min="12788" max="13020" width="9" style="16" customWidth="1"/>
    <col min="13021" max="13021" width="1.375" style="16" customWidth="1"/>
    <col min="13022" max="13022" width="11.75" style="16" customWidth="1"/>
    <col min="13023" max="13023" width="0.75" style="16" customWidth="1"/>
    <col min="13024" max="13024" width="7.375" style="16" customWidth="1"/>
    <col min="13025" max="13025" width="0.875" style="16" customWidth="1"/>
    <col min="13026" max="13026" width="5.625" style="16" customWidth="1"/>
    <col min="13027" max="13027" width="0.875" style="16" customWidth="1"/>
    <col min="13028" max="13028" width="6" style="16" customWidth="1"/>
    <col min="13029" max="13029" width="0.875" style="16" customWidth="1"/>
    <col min="13030" max="13030" width="7" style="16" customWidth="1"/>
    <col min="13031" max="13031" width="0.875" style="16" customWidth="1"/>
    <col min="13032" max="13032" width="7" style="16" customWidth="1"/>
    <col min="13033" max="13033" width="0.875" style="16" customWidth="1"/>
    <col min="13034" max="13034" width="6.625" style="16" customWidth="1"/>
    <col min="13035" max="13035" width="0.875" style="16" customWidth="1"/>
    <col min="13036" max="13036" width="5.625" style="16" customWidth="1"/>
    <col min="13037" max="13037" width="0.875" style="16" customWidth="1"/>
    <col min="13038" max="13038" width="6.25" style="16" customWidth="1"/>
    <col min="13039" max="13039" width="0.875" style="16" customWidth="1"/>
    <col min="13040" max="13040" width="7.375" style="16" customWidth="1"/>
    <col min="13041" max="13041" width="0.875" style="16" customWidth="1"/>
    <col min="13042" max="13042" width="7.375" style="16" customWidth="1"/>
    <col min="13043" max="13043" width="1" style="16" customWidth="1"/>
    <col min="13044" max="13276" width="9" style="16" customWidth="1"/>
    <col min="13277" max="13277" width="1.375" style="16" customWidth="1"/>
    <col min="13278" max="13278" width="11.75" style="16" customWidth="1"/>
    <col min="13279" max="13279" width="0.75" style="16" customWidth="1"/>
    <col min="13280" max="13280" width="7.375" style="16" customWidth="1"/>
    <col min="13281" max="13281" width="0.875" style="16" customWidth="1"/>
    <col min="13282" max="13282" width="5.625" style="16" customWidth="1"/>
    <col min="13283" max="13283" width="0.875" style="16" customWidth="1"/>
    <col min="13284" max="13284" width="6" style="16" customWidth="1"/>
    <col min="13285" max="13285" width="0.875" style="16" customWidth="1"/>
    <col min="13286" max="13286" width="7" style="16" customWidth="1"/>
    <col min="13287" max="13287" width="0.875" style="16" customWidth="1"/>
    <col min="13288" max="13288" width="7" style="16" customWidth="1"/>
    <col min="13289" max="13289" width="0.875" style="16" customWidth="1"/>
    <col min="13290" max="13290" width="6.625" style="16" customWidth="1"/>
    <col min="13291" max="13291" width="0.875" style="16" customWidth="1"/>
    <col min="13292" max="13292" width="5.625" style="16" customWidth="1"/>
    <col min="13293" max="13293" width="0.875" style="16" customWidth="1"/>
    <col min="13294" max="13294" width="6.25" style="16" customWidth="1"/>
    <col min="13295" max="13295" width="0.875" style="16" customWidth="1"/>
    <col min="13296" max="13296" width="7.375" style="16" customWidth="1"/>
    <col min="13297" max="13297" width="0.875" style="16" customWidth="1"/>
    <col min="13298" max="13298" width="7.375" style="16" customWidth="1"/>
    <col min="13299" max="13299" width="1" style="16" customWidth="1"/>
    <col min="13300" max="13532" width="9" style="16" customWidth="1"/>
    <col min="13533" max="13533" width="1.375" style="16" customWidth="1"/>
    <col min="13534" max="13534" width="11.75" style="16" customWidth="1"/>
    <col min="13535" max="13535" width="0.75" style="16" customWidth="1"/>
    <col min="13536" max="13536" width="7.375" style="16" customWidth="1"/>
    <col min="13537" max="13537" width="0.875" style="16" customWidth="1"/>
    <col min="13538" max="13538" width="5.625" style="16" customWidth="1"/>
    <col min="13539" max="13539" width="0.875" style="16" customWidth="1"/>
    <col min="13540" max="13540" width="6" style="16" customWidth="1"/>
    <col min="13541" max="13541" width="0.875" style="16" customWidth="1"/>
    <col min="13542" max="13542" width="7" style="16" customWidth="1"/>
    <col min="13543" max="13543" width="0.875" style="16" customWidth="1"/>
    <col min="13544" max="13544" width="7" style="16" customWidth="1"/>
    <col min="13545" max="13545" width="0.875" style="16" customWidth="1"/>
    <col min="13546" max="13546" width="6.625" style="16" customWidth="1"/>
    <col min="13547" max="13547" width="0.875" style="16" customWidth="1"/>
    <col min="13548" max="13548" width="5.625" style="16" customWidth="1"/>
    <col min="13549" max="13549" width="0.875" style="16" customWidth="1"/>
    <col min="13550" max="13550" width="6.25" style="16" customWidth="1"/>
    <col min="13551" max="13551" width="0.875" style="16" customWidth="1"/>
    <col min="13552" max="13552" width="7.375" style="16" customWidth="1"/>
    <col min="13553" max="13553" width="0.875" style="16" customWidth="1"/>
    <col min="13554" max="13554" width="7.375" style="16" customWidth="1"/>
    <col min="13555" max="13555" width="1" style="16" customWidth="1"/>
    <col min="13556" max="13788" width="9" style="16" customWidth="1"/>
    <col min="13789" max="13789" width="1.375" style="16" customWidth="1"/>
    <col min="13790" max="13790" width="11.75" style="16" customWidth="1"/>
    <col min="13791" max="13791" width="0.75" style="16" customWidth="1"/>
    <col min="13792" max="13792" width="7.375" style="16" customWidth="1"/>
    <col min="13793" max="13793" width="0.875" style="16" customWidth="1"/>
    <col min="13794" max="13794" width="5.625" style="16" customWidth="1"/>
    <col min="13795" max="13795" width="0.875" style="16" customWidth="1"/>
    <col min="13796" max="13796" width="6" style="16" customWidth="1"/>
    <col min="13797" max="13797" width="0.875" style="16" customWidth="1"/>
    <col min="13798" max="13798" width="7" style="16" customWidth="1"/>
    <col min="13799" max="13799" width="0.875" style="16" customWidth="1"/>
    <col min="13800" max="13800" width="7" style="16" customWidth="1"/>
    <col min="13801" max="13801" width="0.875" style="16" customWidth="1"/>
    <col min="13802" max="13802" width="6.625" style="16" customWidth="1"/>
    <col min="13803" max="13803" width="0.875" style="16" customWidth="1"/>
    <col min="13804" max="13804" width="5.625" style="16" customWidth="1"/>
    <col min="13805" max="13805" width="0.875" style="16" customWidth="1"/>
    <col min="13806" max="13806" width="6.25" style="16" customWidth="1"/>
    <col min="13807" max="13807" width="0.875" style="16" customWidth="1"/>
    <col min="13808" max="13808" width="7.375" style="16" customWidth="1"/>
    <col min="13809" max="13809" width="0.875" style="16" customWidth="1"/>
    <col min="13810" max="13810" width="7.375" style="16" customWidth="1"/>
    <col min="13811" max="13811" width="1" style="16" customWidth="1"/>
    <col min="13812" max="14044" width="9" style="16" customWidth="1"/>
    <col min="14045" max="14045" width="1.375" style="16" customWidth="1"/>
    <col min="14046" max="14046" width="11.75" style="16" customWidth="1"/>
    <col min="14047" max="14047" width="0.75" style="16" customWidth="1"/>
    <col min="14048" max="14048" width="7.375" style="16" customWidth="1"/>
    <col min="14049" max="14049" width="0.875" style="16" customWidth="1"/>
    <col min="14050" max="14050" width="5.625" style="16" customWidth="1"/>
    <col min="14051" max="14051" width="0.875" style="16" customWidth="1"/>
    <col min="14052" max="14052" width="6" style="16" customWidth="1"/>
    <col min="14053" max="14053" width="0.875" style="16" customWidth="1"/>
    <col min="14054" max="14054" width="7" style="16" customWidth="1"/>
    <col min="14055" max="14055" width="0.875" style="16" customWidth="1"/>
    <col min="14056" max="14056" width="7" style="16" customWidth="1"/>
    <col min="14057" max="14057" width="0.875" style="16" customWidth="1"/>
    <col min="14058" max="14058" width="6.625" style="16" customWidth="1"/>
    <col min="14059" max="14059" width="0.875" style="16" customWidth="1"/>
    <col min="14060" max="14060" width="5.625" style="16" customWidth="1"/>
    <col min="14061" max="14061" width="0.875" style="16" customWidth="1"/>
    <col min="14062" max="14062" width="6.25" style="16" customWidth="1"/>
    <col min="14063" max="14063" width="0.875" style="16" customWidth="1"/>
    <col min="14064" max="14064" width="7.375" style="16" customWidth="1"/>
    <col min="14065" max="14065" width="0.875" style="16" customWidth="1"/>
    <col min="14066" max="14066" width="7.375" style="16" customWidth="1"/>
    <col min="14067" max="14067" width="1" style="16" customWidth="1"/>
    <col min="14068" max="14300" width="9" style="16" customWidth="1"/>
    <col min="14301" max="14301" width="1.375" style="16" customWidth="1"/>
    <col min="14302" max="14302" width="11.75" style="16" customWidth="1"/>
    <col min="14303" max="14303" width="0.75" style="16" customWidth="1"/>
    <col min="14304" max="14304" width="7.375" style="16" customWidth="1"/>
    <col min="14305" max="14305" width="0.875" style="16" customWidth="1"/>
    <col min="14306" max="14306" width="5.625" style="16" customWidth="1"/>
    <col min="14307" max="14307" width="0.875" style="16" customWidth="1"/>
    <col min="14308" max="14308" width="6" style="16" customWidth="1"/>
    <col min="14309" max="14309" width="0.875" style="16" customWidth="1"/>
    <col min="14310" max="14310" width="7" style="16" customWidth="1"/>
    <col min="14311" max="14311" width="0.875" style="16" customWidth="1"/>
    <col min="14312" max="14312" width="7" style="16" customWidth="1"/>
    <col min="14313" max="14313" width="0.875" style="16" customWidth="1"/>
    <col min="14314" max="14314" width="6.625" style="16" customWidth="1"/>
    <col min="14315" max="14315" width="0.875" style="16" customWidth="1"/>
    <col min="14316" max="14316" width="5.625" style="16" customWidth="1"/>
    <col min="14317" max="14317" width="0.875" style="16" customWidth="1"/>
    <col min="14318" max="14318" width="6.25" style="16" customWidth="1"/>
    <col min="14319" max="14319" width="0.875" style="16" customWidth="1"/>
    <col min="14320" max="14320" width="7.375" style="16" customWidth="1"/>
    <col min="14321" max="14321" width="0.875" style="16" customWidth="1"/>
    <col min="14322" max="14322" width="7.375" style="16" customWidth="1"/>
    <col min="14323" max="14323" width="1" style="16" customWidth="1"/>
    <col min="14324" max="14556" width="9" style="16" customWidth="1"/>
    <col min="14557" max="14557" width="1.375" style="16" customWidth="1"/>
    <col min="14558" max="14558" width="11.75" style="16" customWidth="1"/>
    <col min="14559" max="14559" width="0.75" style="16" customWidth="1"/>
    <col min="14560" max="14560" width="7.375" style="16" customWidth="1"/>
    <col min="14561" max="14561" width="0.875" style="16" customWidth="1"/>
    <col min="14562" max="14562" width="5.625" style="16" customWidth="1"/>
    <col min="14563" max="14563" width="0.875" style="16" customWidth="1"/>
    <col min="14564" max="14564" width="6" style="16" customWidth="1"/>
    <col min="14565" max="14565" width="0.875" style="16" customWidth="1"/>
    <col min="14566" max="14566" width="7" style="16" customWidth="1"/>
    <col min="14567" max="14567" width="0.875" style="16" customWidth="1"/>
    <col min="14568" max="14568" width="7" style="16" customWidth="1"/>
    <col min="14569" max="14569" width="0.875" style="16" customWidth="1"/>
    <col min="14570" max="14570" width="6.625" style="16" customWidth="1"/>
    <col min="14571" max="14571" width="0.875" style="16" customWidth="1"/>
    <col min="14572" max="14572" width="5.625" style="16" customWidth="1"/>
    <col min="14573" max="14573" width="0.875" style="16" customWidth="1"/>
    <col min="14574" max="14574" width="6.25" style="16" customWidth="1"/>
    <col min="14575" max="14575" width="0.875" style="16" customWidth="1"/>
    <col min="14576" max="14576" width="7.375" style="16" customWidth="1"/>
    <col min="14577" max="14577" width="0.875" style="16" customWidth="1"/>
    <col min="14578" max="14578" width="7.375" style="16" customWidth="1"/>
    <col min="14579" max="14579" width="1" style="16" customWidth="1"/>
    <col min="14580" max="14812" width="9" style="16" customWidth="1"/>
    <col min="14813" max="14813" width="1.375" style="16" customWidth="1"/>
    <col min="14814" max="14814" width="11.75" style="16" customWidth="1"/>
    <col min="14815" max="14815" width="0.75" style="16" customWidth="1"/>
    <col min="14816" max="14816" width="7.375" style="16" customWidth="1"/>
    <col min="14817" max="14817" width="0.875" style="16" customWidth="1"/>
    <col min="14818" max="14818" width="5.625" style="16" customWidth="1"/>
    <col min="14819" max="14819" width="0.875" style="16" customWidth="1"/>
    <col min="14820" max="14820" width="6" style="16" customWidth="1"/>
    <col min="14821" max="14821" width="0.875" style="16" customWidth="1"/>
    <col min="14822" max="14822" width="7" style="16" customWidth="1"/>
    <col min="14823" max="14823" width="0.875" style="16" customWidth="1"/>
    <col min="14824" max="14824" width="7" style="16" customWidth="1"/>
    <col min="14825" max="14825" width="0.875" style="16" customWidth="1"/>
    <col min="14826" max="14826" width="6.625" style="16" customWidth="1"/>
    <col min="14827" max="14827" width="0.875" style="16" customWidth="1"/>
    <col min="14828" max="14828" width="5.625" style="16" customWidth="1"/>
    <col min="14829" max="14829" width="0.875" style="16" customWidth="1"/>
    <col min="14830" max="14830" width="6.25" style="16" customWidth="1"/>
    <col min="14831" max="14831" width="0.875" style="16" customWidth="1"/>
    <col min="14832" max="14832" width="7.375" style="16" customWidth="1"/>
    <col min="14833" max="14833" width="0.875" style="16" customWidth="1"/>
    <col min="14834" max="14834" width="7.375" style="16" customWidth="1"/>
    <col min="14835" max="14835" width="1" style="16" customWidth="1"/>
    <col min="14836" max="15068" width="9" style="16" customWidth="1"/>
    <col min="15069" max="15069" width="1.375" style="16" customWidth="1"/>
    <col min="15070" max="15070" width="11.75" style="16" customWidth="1"/>
    <col min="15071" max="15071" width="0.75" style="16" customWidth="1"/>
    <col min="15072" max="15072" width="7.375" style="16" customWidth="1"/>
    <col min="15073" max="15073" width="0.875" style="16" customWidth="1"/>
    <col min="15074" max="15074" width="5.625" style="16" customWidth="1"/>
    <col min="15075" max="15075" width="0.875" style="16" customWidth="1"/>
    <col min="15076" max="15076" width="6" style="16" customWidth="1"/>
    <col min="15077" max="15077" width="0.875" style="16" customWidth="1"/>
    <col min="15078" max="15078" width="7" style="16" customWidth="1"/>
    <col min="15079" max="15079" width="0.875" style="16" customWidth="1"/>
    <col min="15080" max="15080" width="7" style="16" customWidth="1"/>
    <col min="15081" max="15081" width="0.875" style="16" customWidth="1"/>
    <col min="15082" max="15082" width="6.625" style="16" customWidth="1"/>
    <col min="15083" max="15083" width="0.875" style="16" customWidth="1"/>
    <col min="15084" max="15084" width="5.625" style="16" customWidth="1"/>
    <col min="15085" max="15085" width="0.875" style="16" customWidth="1"/>
    <col min="15086" max="15086" width="6.25" style="16" customWidth="1"/>
    <col min="15087" max="15087" width="0.875" style="16" customWidth="1"/>
    <col min="15088" max="15088" width="7.375" style="16" customWidth="1"/>
    <col min="15089" max="15089" width="0.875" style="16" customWidth="1"/>
    <col min="15090" max="15090" width="7.375" style="16" customWidth="1"/>
    <col min="15091" max="15091" width="1" style="16" customWidth="1"/>
    <col min="15092" max="15324" width="9" style="16" customWidth="1"/>
    <col min="15325" max="15325" width="1.375" style="16" customWidth="1"/>
    <col min="15326" max="15326" width="11.75" style="16" customWidth="1"/>
    <col min="15327" max="15327" width="0.75" style="16" customWidth="1"/>
    <col min="15328" max="15328" width="7.375" style="16" customWidth="1"/>
    <col min="15329" max="15329" width="0.875" style="16" customWidth="1"/>
    <col min="15330" max="15330" width="5.625" style="16" customWidth="1"/>
    <col min="15331" max="15331" width="0.875" style="16" customWidth="1"/>
    <col min="15332" max="15332" width="6" style="16" customWidth="1"/>
    <col min="15333" max="15333" width="0.875" style="16" customWidth="1"/>
    <col min="15334" max="15334" width="7" style="16" customWidth="1"/>
    <col min="15335" max="15335" width="0.875" style="16" customWidth="1"/>
    <col min="15336" max="15336" width="7" style="16" customWidth="1"/>
    <col min="15337" max="15337" width="0.875" style="16" customWidth="1"/>
    <col min="15338" max="15338" width="6.625" style="16" customWidth="1"/>
    <col min="15339" max="15339" width="0.875" style="16" customWidth="1"/>
    <col min="15340" max="15340" width="5.625" style="16" customWidth="1"/>
    <col min="15341" max="15341" width="0.875" style="16" customWidth="1"/>
    <col min="15342" max="15342" width="6.25" style="16" customWidth="1"/>
    <col min="15343" max="15343" width="0.875" style="16" customWidth="1"/>
    <col min="15344" max="15344" width="7.375" style="16" customWidth="1"/>
    <col min="15345" max="15345" width="0.875" style="16" customWidth="1"/>
    <col min="15346" max="15346" width="7.375" style="16" customWidth="1"/>
    <col min="15347" max="15347" width="1" style="16" customWidth="1"/>
    <col min="15348" max="15580" width="9" style="16" customWidth="1"/>
    <col min="15581" max="15581" width="1.375" style="16" customWidth="1"/>
    <col min="15582" max="15582" width="11.75" style="16" customWidth="1"/>
    <col min="15583" max="15583" width="0.75" style="16" customWidth="1"/>
    <col min="15584" max="15584" width="7.375" style="16" customWidth="1"/>
    <col min="15585" max="15585" width="0.875" style="16" customWidth="1"/>
    <col min="15586" max="15586" width="5.625" style="16" customWidth="1"/>
    <col min="15587" max="15587" width="0.875" style="16" customWidth="1"/>
    <col min="15588" max="15588" width="6" style="16" customWidth="1"/>
    <col min="15589" max="15589" width="0.875" style="16" customWidth="1"/>
    <col min="15590" max="15590" width="7" style="16" customWidth="1"/>
    <col min="15591" max="15591" width="0.875" style="16" customWidth="1"/>
    <col min="15592" max="15592" width="7" style="16" customWidth="1"/>
    <col min="15593" max="15593" width="0.875" style="16" customWidth="1"/>
    <col min="15594" max="15594" width="6.625" style="16" customWidth="1"/>
    <col min="15595" max="15595" width="0.875" style="16" customWidth="1"/>
    <col min="15596" max="15596" width="5.625" style="16" customWidth="1"/>
    <col min="15597" max="15597" width="0.875" style="16" customWidth="1"/>
    <col min="15598" max="15598" width="6.25" style="16" customWidth="1"/>
    <col min="15599" max="15599" width="0.875" style="16" customWidth="1"/>
    <col min="15600" max="15600" width="7.375" style="16" customWidth="1"/>
    <col min="15601" max="15601" width="0.875" style="16" customWidth="1"/>
    <col min="15602" max="15602" width="7.375" style="16" customWidth="1"/>
    <col min="15603" max="15603" width="1" style="16" customWidth="1"/>
    <col min="15604" max="15836" width="9" style="16" customWidth="1"/>
    <col min="15837" max="15837" width="1.375" style="16" customWidth="1"/>
    <col min="15838" max="15838" width="11.75" style="16" customWidth="1"/>
    <col min="15839" max="15839" width="0.75" style="16" customWidth="1"/>
    <col min="15840" max="15840" width="7.375" style="16" customWidth="1"/>
    <col min="15841" max="15841" width="0.875" style="16" customWidth="1"/>
    <col min="15842" max="15842" width="5.625" style="16" customWidth="1"/>
    <col min="15843" max="15843" width="0.875" style="16" customWidth="1"/>
    <col min="15844" max="15844" width="6" style="16" customWidth="1"/>
    <col min="15845" max="15845" width="0.875" style="16" customWidth="1"/>
    <col min="15846" max="15846" width="7" style="16" customWidth="1"/>
    <col min="15847" max="15847" width="0.875" style="16" customWidth="1"/>
    <col min="15848" max="15848" width="7" style="16" customWidth="1"/>
    <col min="15849" max="15849" width="0.875" style="16" customWidth="1"/>
    <col min="15850" max="15850" width="6.625" style="16" customWidth="1"/>
    <col min="15851" max="15851" width="0.875" style="16" customWidth="1"/>
    <col min="15852" max="15852" width="5.625" style="16" customWidth="1"/>
    <col min="15853" max="15853" width="0.875" style="16" customWidth="1"/>
    <col min="15854" max="15854" width="6.25" style="16" customWidth="1"/>
    <col min="15855" max="15855" width="0.875" style="16" customWidth="1"/>
    <col min="15856" max="15856" width="7.375" style="16" customWidth="1"/>
    <col min="15857" max="15857" width="0.875" style="16" customWidth="1"/>
    <col min="15858" max="15858" width="7.375" style="16" customWidth="1"/>
    <col min="15859" max="15859" width="1" style="16" customWidth="1"/>
    <col min="15860" max="16092" width="9" style="16" customWidth="1"/>
    <col min="16093" max="16093" width="1.375" style="16" customWidth="1"/>
    <col min="16094" max="16094" width="11.75" style="16" customWidth="1"/>
    <col min="16095" max="16095" width="0.75" style="16" customWidth="1"/>
    <col min="16096" max="16096" width="7.375" style="16" customWidth="1"/>
    <col min="16097" max="16097" width="0.875" style="16" customWidth="1"/>
    <col min="16098" max="16098" width="5.625" style="16" customWidth="1"/>
    <col min="16099" max="16099" width="0.875" style="16" customWidth="1"/>
    <col min="16100" max="16100" width="6" style="16" customWidth="1"/>
    <col min="16101" max="16101" width="0.875" style="16" customWidth="1"/>
    <col min="16102" max="16102" width="7" style="16" customWidth="1"/>
    <col min="16103" max="16103" width="0.875" style="16" customWidth="1"/>
    <col min="16104" max="16104" width="7" style="16" customWidth="1"/>
    <col min="16105" max="16105" width="0.875" style="16" customWidth="1"/>
    <col min="16106" max="16106" width="6.625" style="16" customWidth="1"/>
    <col min="16107" max="16107" width="0.875" style="16" customWidth="1"/>
    <col min="16108" max="16108" width="5.625" style="16" customWidth="1"/>
    <col min="16109" max="16109" width="0.875" style="16" customWidth="1"/>
    <col min="16110" max="16110" width="6.25" style="16" customWidth="1"/>
    <col min="16111" max="16111" width="0.875" style="16" customWidth="1"/>
    <col min="16112" max="16112" width="7.375" style="16" customWidth="1"/>
    <col min="16113" max="16113" width="0.875" style="16" customWidth="1"/>
    <col min="16114" max="16114" width="7.375" style="16" customWidth="1"/>
    <col min="16115" max="16115" width="1" style="16" customWidth="1"/>
    <col min="16116" max="16384" width="9" style="16" customWidth="1"/>
  </cols>
  <sheetData>
    <row r="1" spans="1:7" s="20" customFormat="1" ht="18" customHeight="1" x14ac:dyDescent="0.25">
      <c r="A1" s="48" t="s">
        <v>146</v>
      </c>
      <c r="B1" s="29"/>
      <c r="C1" s="29"/>
      <c r="D1" s="29"/>
      <c r="E1" s="165"/>
      <c r="F1" s="29"/>
      <c r="G1" s="29"/>
    </row>
    <row r="2" spans="1:7" ht="18" customHeight="1" x14ac:dyDescent="0.25">
      <c r="A2" s="49"/>
      <c r="G2" s="87" t="s">
        <v>174</v>
      </c>
    </row>
    <row r="3" spans="1:7" s="22" customFormat="1" ht="9" customHeight="1" x14ac:dyDescent="0.15">
      <c r="A3" s="241" t="s">
        <v>114</v>
      </c>
      <c r="B3" s="243" t="s">
        <v>145</v>
      </c>
      <c r="C3" s="234"/>
      <c r="D3" s="235"/>
      <c r="E3" s="108"/>
      <c r="F3" s="108"/>
      <c r="G3" s="232" t="s">
        <v>166</v>
      </c>
    </row>
    <row r="4" spans="1:7" s="22" customFormat="1" ht="23.25" customHeight="1" x14ac:dyDescent="0.15">
      <c r="A4" s="242"/>
      <c r="B4" s="244"/>
      <c r="C4" s="236" t="s">
        <v>46</v>
      </c>
      <c r="D4" s="237"/>
      <c r="E4" s="237"/>
      <c r="F4" s="238"/>
      <c r="G4" s="233"/>
    </row>
    <row r="5" spans="1:7" s="22" customFormat="1" ht="22.9" customHeight="1" x14ac:dyDescent="0.15">
      <c r="A5" s="242"/>
      <c r="B5" s="103" t="s">
        <v>150</v>
      </c>
      <c r="C5" s="106" t="s">
        <v>150</v>
      </c>
      <c r="D5" s="109" t="s">
        <v>111</v>
      </c>
      <c r="E5" s="239" t="s">
        <v>167</v>
      </c>
      <c r="F5" s="240"/>
      <c r="G5" s="110" t="s">
        <v>150</v>
      </c>
    </row>
    <row r="6" spans="1:7" s="22" customFormat="1" ht="18.75" customHeight="1" x14ac:dyDescent="0.15">
      <c r="A6" s="95" t="s">
        <v>48</v>
      </c>
      <c r="B6" s="139">
        <v>121433</v>
      </c>
      <c r="C6" s="140">
        <v>118235</v>
      </c>
      <c r="D6" s="141">
        <v>118031</v>
      </c>
      <c r="E6" s="167" t="str">
        <f t="shared" ref="E6:E39" si="0">IF((C6-D6)&lt;0,"△","")</f>
        <v/>
      </c>
      <c r="F6" s="142">
        <f t="shared" ref="F6:F39" si="1">IF((C6-D6)&lt;0,-1*(C6-D6),C6-D6)</f>
        <v>204</v>
      </c>
      <c r="G6" s="143">
        <v>19.899999999999999</v>
      </c>
    </row>
    <row r="7" spans="1:7" s="22" customFormat="1" ht="18.75" customHeight="1" x14ac:dyDescent="0.15">
      <c r="A7" s="96" t="s">
        <v>7</v>
      </c>
      <c r="B7" s="144">
        <f>SUM(B8:B39)</f>
        <v>110426</v>
      </c>
      <c r="C7" s="145">
        <f>SUM(C8:C39)</f>
        <v>107621</v>
      </c>
      <c r="D7" s="144">
        <f>SUM(D8:D39)</f>
        <v>107273</v>
      </c>
      <c r="E7" s="168" t="str">
        <f t="shared" si="0"/>
        <v/>
      </c>
      <c r="F7" s="146">
        <f t="shared" si="1"/>
        <v>348</v>
      </c>
      <c r="G7" s="147" t="s">
        <v>64</v>
      </c>
    </row>
    <row r="8" spans="1:7" s="22" customFormat="1" ht="18.75" customHeight="1" x14ac:dyDescent="0.15">
      <c r="A8" s="97" t="s">
        <v>86</v>
      </c>
      <c r="B8" s="148">
        <v>14095</v>
      </c>
      <c r="C8" s="149">
        <v>13814</v>
      </c>
      <c r="D8" s="148">
        <v>13774</v>
      </c>
      <c r="E8" s="169" t="str">
        <f t="shared" si="0"/>
        <v/>
      </c>
      <c r="F8" s="150">
        <f t="shared" si="1"/>
        <v>40</v>
      </c>
      <c r="G8" s="151">
        <v>64.900000000000006</v>
      </c>
    </row>
    <row r="9" spans="1:7" s="22" customFormat="1" ht="18.75" customHeight="1" x14ac:dyDescent="0.15">
      <c r="A9" s="97" t="s">
        <v>87</v>
      </c>
      <c r="B9" s="148">
        <v>6868</v>
      </c>
      <c r="C9" s="149">
        <v>6724</v>
      </c>
      <c r="D9" s="148">
        <v>7055</v>
      </c>
      <c r="E9" s="169" t="str">
        <f t="shared" si="0"/>
        <v>△</v>
      </c>
      <c r="F9" s="150">
        <f t="shared" si="1"/>
        <v>331</v>
      </c>
      <c r="G9" s="151">
        <v>30.4</v>
      </c>
    </row>
    <row r="10" spans="1:7" s="22" customFormat="1" ht="18.75" customHeight="1" x14ac:dyDescent="0.15">
      <c r="A10" s="97" t="s">
        <v>88</v>
      </c>
      <c r="B10" s="148">
        <v>6868</v>
      </c>
      <c r="C10" s="149">
        <v>6723</v>
      </c>
      <c r="D10" s="148">
        <v>6572</v>
      </c>
      <c r="E10" s="169" t="str">
        <f t="shared" si="0"/>
        <v/>
      </c>
      <c r="F10" s="150">
        <f t="shared" si="1"/>
        <v>151</v>
      </c>
      <c r="G10" s="151">
        <v>55.9</v>
      </c>
    </row>
    <row r="11" spans="1:7" s="22" customFormat="1" ht="18.75" customHeight="1" x14ac:dyDescent="0.15">
      <c r="A11" s="97" t="s">
        <v>90</v>
      </c>
      <c r="B11" s="148">
        <v>6090</v>
      </c>
      <c r="C11" s="149">
        <v>5976</v>
      </c>
      <c r="D11" s="148">
        <v>5995</v>
      </c>
      <c r="E11" s="169" t="str">
        <f t="shared" si="0"/>
        <v>△</v>
      </c>
      <c r="F11" s="150">
        <f t="shared" si="1"/>
        <v>19</v>
      </c>
      <c r="G11" s="151">
        <v>49.3</v>
      </c>
    </row>
    <row r="12" spans="1:7" s="22" customFormat="1" ht="18.75" customHeight="1" x14ac:dyDescent="0.15">
      <c r="A12" s="97" t="s">
        <v>91</v>
      </c>
      <c r="B12" s="148">
        <v>3154</v>
      </c>
      <c r="C12" s="149">
        <v>3073</v>
      </c>
      <c r="D12" s="148">
        <v>3111</v>
      </c>
      <c r="E12" s="169" t="str">
        <f t="shared" si="0"/>
        <v>△</v>
      </c>
      <c r="F12" s="150">
        <f t="shared" si="1"/>
        <v>38</v>
      </c>
      <c r="G12" s="151">
        <v>14.6</v>
      </c>
    </row>
    <row r="13" spans="1:7" s="22" customFormat="1" ht="18.75" customHeight="1" x14ac:dyDescent="0.15">
      <c r="A13" s="97" t="s">
        <v>92</v>
      </c>
      <c r="B13" s="148">
        <v>2304</v>
      </c>
      <c r="C13" s="149">
        <v>2260</v>
      </c>
      <c r="D13" s="148">
        <v>2263</v>
      </c>
      <c r="E13" s="169" t="str">
        <f t="shared" si="0"/>
        <v>△</v>
      </c>
      <c r="F13" s="150">
        <f t="shared" si="1"/>
        <v>3</v>
      </c>
      <c r="G13" s="151">
        <v>35</v>
      </c>
    </row>
    <row r="14" spans="1:7" s="22" customFormat="1" ht="18.75" customHeight="1" x14ac:dyDescent="0.15">
      <c r="A14" s="97" t="s">
        <v>93</v>
      </c>
      <c r="B14" s="148">
        <v>2669</v>
      </c>
      <c r="C14" s="149">
        <v>2589</v>
      </c>
      <c r="D14" s="148">
        <v>2533</v>
      </c>
      <c r="E14" s="169" t="str">
        <f t="shared" si="0"/>
        <v/>
      </c>
      <c r="F14" s="150">
        <f t="shared" si="1"/>
        <v>56</v>
      </c>
      <c r="G14" s="151">
        <v>34</v>
      </c>
    </row>
    <row r="15" spans="1:7" s="22" customFormat="1" ht="18.75" customHeight="1" x14ac:dyDescent="0.15">
      <c r="A15" s="97" t="s">
        <v>94</v>
      </c>
      <c r="B15" s="148">
        <v>2231</v>
      </c>
      <c r="C15" s="149">
        <v>2159</v>
      </c>
      <c r="D15" s="148">
        <v>2201</v>
      </c>
      <c r="E15" s="169" t="str">
        <f t="shared" si="0"/>
        <v>△</v>
      </c>
      <c r="F15" s="150">
        <f t="shared" si="1"/>
        <v>42</v>
      </c>
      <c r="G15" s="151">
        <v>27.6</v>
      </c>
    </row>
    <row r="16" spans="1:7" s="22" customFormat="1" ht="18.75" customHeight="1" x14ac:dyDescent="0.15">
      <c r="A16" s="97" t="s">
        <v>71</v>
      </c>
      <c r="B16" s="148">
        <v>2963</v>
      </c>
      <c r="C16" s="149">
        <v>2889</v>
      </c>
      <c r="D16" s="148">
        <v>2839</v>
      </c>
      <c r="E16" s="169" t="str">
        <f t="shared" si="0"/>
        <v/>
      </c>
      <c r="F16" s="150">
        <f t="shared" si="1"/>
        <v>50</v>
      </c>
      <c r="G16" s="151">
        <v>24</v>
      </c>
    </row>
    <row r="17" spans="1:7" s="93" customFormat="1" ht="18.75" customHeight="1" x14ac:dyDescent="0.15">
      <c r="A17" s="98" t="s">
        <v>5</v>
      </c>
      <c r="B17" s="152">
        <v>1814</v>
      </c>
      <c r="C17" s="153">
        <v>1693</v>
      </c>
      <c r="D17" s="154">
        <v>1808</v>
      </c>
      <c r="E17" s="170" t="str">
        <f t="shared" si="0"/>
        <v>△</v>
      </c>
      <c r="F17" s="155">
        <f t="shared" si="1"/>
        <v>115</v>
      </c>
      <c r="G17" s="156">
        <v>4.9000000000000004</v>
      </c>
    </row>
    <row r="18" spans="1:7" s="22" customFormat="1" ht="18.75" customHeight="1" x14ac:dyDescent="0.15">
      <c r="A18" s="97" t="s">
        <v>95</v>
      </c>
      <c r="B18" s="148">
        <v>1139</v>
      </c>
      <c r="C18" s="149">
        <v>1080</v>
      </c>
      <c r="D18" s="148">
        <v>1163</v>
      </c>
      <c r="E18" s="169" t="str">
        <f t="shared" si="0"/>
        <v>△</v>
      </c>
      <c r="F18" s="150">
        <f t="shared" si="1"/>
        <v>83</v>
      </c>
      <c r="G18" s="151">
        <v>5.9</v>
      </c>
    </row>
    <row r="19" spans="1:7" s="22" customFormat="1" ht="18.75" customHeight="1" x14ac:dyDescent="0.15">
      <c r="A19" s="97" t="s">
        <v>96</v>
      </c>
      <c r="B19" s="148">
        <v>1634</v>
      </c>
      <c r="C19" s="149">
        <v>1571</v>
      </c>
      <c r="D19" s="148">
        <v>1684</v>
      </c>
      <c r="E19" s="169" t="str">
        <f t="shared" si="0"/>
        <v>△</v>
      </c>
      <c r="F19" s="150">
        <f t="shared" si="1"/>
        <v>113</v>
      </c>
      <c r="G19" s="151">
        <v>8.6999999999999993</v>
      </c>
    </row>
    <row r="20" spans="1:7" s="22" customFormat="1" ht="18.75" customHeight="1" x14ac:dyDescent="0.15">
      <c r="A20" s="97" t="s">
        <v>3</v>
      </c>
      <c r="B20" s="148">
        <v>3374</v>
      </c>
      <c r="C20" s="149">
        <v>3300</v>
      </c>
      <c r="D20" s="148">
        <v>3436</v>
      </c>
      <c r="E20" s="169" t="str">
        <f t="shared" si="0"/>
        <v>△</v>
      </c>
      <c r="F20" s="150">
        <f t="shared" si="1"/>
        <v>136</v>
      </c>
      <c r="G20" s="151">
        <v>14</v>
      </c>
    </row>
    <row r="21" spans="1:7" s="22" customFormat="1" ht="18.75" customHeight="1" x14ac:dyDescent="0.15">
      <c r="A21" s="97" t="s">
        <v>97</v>
      </c>
      <c r="B21" s="148">
        <v>3131</v>
      </c>
      <c r="C21" s="149">
        <v>3014</v>
      </c>
      <c r="D21" s="148">
        <v>3076</v>
      </c>
      <c r="E21" s="169" t="str">
        <f t="shared" si="0"/>
        <v>△</v>
      </c>
      <c r="F21" s="150">
        <f t="shared" si="1"/>
        <v>62</v>
      </c>
      <c r="G21" s="151">
        <v>44.8</v>
      </c>
    </row>
    <row r="22" spans="1:7" s="22" customFormat="1" ht="18.75" customHeight="1" x14ac:dyDescent="0.15">
      <c r="A22" s="97" t="s">
        <v>99</v>
      </c>
      <c r="B22" s="148">
        <v>2649</v>
      </c>
      <c r="C22" s="149">
        <v>2588</v>
      </c>
      <c r="D22" s="148">
        <v>2463</v>
      </c>
      <c r="E22" s="169" t="str">
        <f t="shared" si="0"/>
        <v/>
      </c>
      <c r="F22" s="150">
        <f t="shared" si="1"/>
        <v>125</v>
      </c>
      <c r="G22" s="151">
        <v>45</v>
      </c>
    </row>
    <row r="23" spans="1:7" s="22" customFormat="1" ht="18.75" customHeight="1" x14ac:dyDescent="0.15">
      <c r="A23" s="97" t="s">
        <v>100</v>
      </c>
      <c r="B23" s="148">
        <v>9695</v>
      </c>
      <c r="C23" s="149">
        <v>9461</v>
      </c>
      <c r="D23" s="148">
        <v>8865</v>
      </c>
      <c r="E23" s="169" t="str">
        <f t="shared" si="0"/>
        <v/>
      </c>
      <c r="F23" s="150">
        <f t="shared" si="1"/>
        <v>596</v>
      </c>
      <c r="G23" s="151">
        <v>34.200000000000003</v>
      </c>
    </row>
    <row r="24" spans="1:7" s="22" customFormat="1" ht="18.75" customHeight="1" x14ac:dyDescent="0.15">
      <c r="A24" s="99" t="s">
        <v>9</v>
      </c>
      <c r="B24" s="148">
        <v>5609</v>
      </c>
      <c r="C24" s="149">
        <v>5503</v>
      </c>
      <c r="D24" s="148">
        <v>5528</v>
      </c>
      <c r="E24" s="169" t="str">
        <f t="shared" si="0"/>
        <v>△</v>
      </c>
      <c r="F24" s="150">
        <f t="shared" si="1"/>
        <v>25</v>
      </c>
      <c r="G24" s="151">
        <v>56.1</v>
      </c>
    </row>
    <row r="25" spans="1:7" s="22" customFormat="1" ht="18.75" customHeight="1" x14ac:dyDescent="0.15">
      <c r="A25" s="97" t="s">
        <v>101</v>
      </c>
      <c r="B25" s="148">
        <v>2575</v>
      </c>
      <c r="C25" s="149">
        <v>2501</v>
      </c>
      <c r="D25" s="148">
        <v>2424</v>
      </c>
      <c r="E25" s="169" t="str">
        <f t="shared" si="0"/>
        <v/>
      </c>
      <c r="F25" s="150">
        <f t="shared" si="1"/>
        <v>77</v>
      </c>
      <c r="G25" s="151">
        <v>24.3</v>
      </c>
    </row>
    <row r="26" spans="1:7" s="22" customFormat="1" ht="18.75" customHeight="1" x14ac:dyDescent="0.15">
      <c r="A26" s="97" t="s">
        <v>102</v>
      </c>
      <c r="B26" s="148">
        <v>1175</v>
      </c>
      <c r="C26" s="149">
        <v>1144</v>
      </c>
      <c r="D26" s="148">
        <v>1286</v>
      </c>
      <c r="E26" s="169" t="str">
        <f t="shared" si="0"/>
        <v>△</v>
      </c>
      <c r="F26" s="150">
        <f t="shared" si="1"/>
        <v>142</v>
      </c>
      <c r="G26" s="151">
        <v>16.5</v>
      </c>
    </row>
    <row r="27" spans="1:7" s="22" customFormat="1" ht="18.75" customHeight="1" x14ac:dyDescent="0.15">
      <c r="A27" s="97" t="s">
        <v>27</v>
      </c>
      <c r="B27" s="148">
        <v>2475</v>
      </c>
      <c r="C27" s="149">
        <v>2436</v>
      </c>
      <c r="D27" s="148">
        <v>2221</v>
      </c>
      <c r="E27" s="169" t="str">
        <f t="shared" si="0"/>
        <v/>
      </c>
      <c r="F27" s="150">
        <f t="shared" si="1"/>
        <v>215</v>
      </c>
      <c r="G27" s="151">
        <v>69.3</v>
      </c>
    </row>
    <row r="28" spans="1:7" s="49" customFormat="1" ht="18.75" customHeight="1" x14ac:dyDescent="0.15">
      <c r="A28" s="100" t="s">
        <v>73</v>
      </c>
      <c r="B28" s="148">
        <v>1706</v>
      </c>
      <c r="C28" s="149">
        <v>1634</v>
      </c>
      <c r="D28" s="148">
        <v>1827</v>
      </c>
      <c r="E28" s="169" t="str">
        <f t="shared" si="0"/>
        <v>△</v>
      </c>
      <c r="F28" s="150">
        <f t="shared" si="1"/>
        <v>193</v>
      </c>
      <c r="G28" s="151">
        <v>4.9000000000000004</v>
      </c>
    </row>
    <row r="29" spans="1:7" s="49" customFormat="1" ht="18.75" customHeight="1" x14ac:dyDescent="0.15">
      <c r="A29" s="100" t="s">
        <v>74</v>
      </c>
      <c r="B29" s="148">
        <v>2005</v>
      </c>
      <c r="C29" s="149">
        <v>1940</v>
      </c>
      <c r="D29" s="148">
        <v>1887</v>
      </c>
      <c r="E29" s="169" t="str">
        <f t="shared" si="0"/>
        <v/>
      </c>
      <c r="F29" s="150">
        <f t="shared" si="1"/>
        <v>53</v>
      </c>
      <c r="G29" s="151">
        <v>20.5</v>
      </c>
    </row>
    <row r="30" spans="1:7" ht="18.75" customHeight="1" x14ac:dyDescent="0.25">
      <c r="A30" s="100" t="s">
        <v>60</v>
      </c>
      <c r="B30" s="148">
        <v>4780</v>
      </c>
      <c r="C30" s="149">
        <v>4662</v>
      </c>
      <c r="D30" s="148">
        <v>4697</v>
      </c>
      <c r="E30" s="169" t="str">
        <f t="shared" si="0"/>
        <v>△</v>
      </c>
      <c r="F30" s="150">
        <f t="shared" si="1"/>
        <v>35</v>
      </c>
      <c r="G30" s="151">
        <v>23.3</v>
      </c>
    </row>
    <row r="31" spans="1:7" ht="18.75" customHeight="1" x14ac:dyDescent="0.25">
      <c r="A31" s="100" t="s">
        <v>52</v>
      </c>
      <c r="B31" s="148">
        <v>2677</v>
      </c>
      <c r="C31" s="149">
        <v>2612</v>
      </c>
      <c r="D31" s="148">
        <v>2590</v>
      </c>
      <c r="E31" s="169" t="str">
        <f t="shared" si="0"/>
        <v/>
      </c>
      <c r="F31" s="150">
        <f t="shared" si="1"/>
        <v>22</v>
      </c>
      <c r="G31" s="151">
        <v>21.8</v>
      </c>
    </row>
    <row r="32" spans="1:7" ht="18.75" customHeight="1" x14ac:dyDescent="0.25">
      <c r="A32" s="100" t="s">
        <v>24</v>
      </c>
      <c r="B32" s="148">
        <v>1772</v>
      </c>
      <c r="C32" s="149">
        <v>1716</v>
      </c>
      <c r="D32" s="148">
        <v>1724</v>
      </c>
      <c r="E32" s="169" t="str">
        <f t="shared" si="0"/>
        <v>△</v>
      </c>
      <c r="F32" s="150">
        <f t="shared" si="1"/>
        <v>8</v>
      </c>
      <c r="G32" s="151">
        <v>8.6</v>
      </c>
    </row>
    <row r="33" spans="1:7" ht="18.75" customHeight="1" x14ac:dyDescent="0.25">
      <c r="A33" s="94" t="s">
        <v>75</v>
      </c>
      <c r="B33" s="148">
        <v>1575</v>
      </c>
      <c r="C33" s="149">
        <v>1536</v>
      </c>
      <c r="D33" s="148">
        <v>1487</v>
      </c>
      <c r="E33" s="169" t="str">
        <f t="shared" si="0"/>
        <v/>
      </c>
      <c r="F33" s="150">
        <f t="shared" si="1"/>
        <v>49</v>
      </c>
      <c r="G33" s="151">
        <v>10.1</v>
      </c>
    </row>
    <row r="34" spans="1:7" ht="18.75" customHeight="1" x14ac:dyDescent="0.25">
      <c r="A34" s="100" t="s">
        <v>77</v>
      </c>
      <c r="B34" s="148">
        <v>1975</v>
      </c>
      <c r="C34" s="149">
        <v>1917</v>
      </c>
      <c r="D34" s="148">
        <v>2060</v>
      </c>
      <c r="E34" s="169" t="str">
        <f t="shared" si="0"/>
        <v>△</v>
      </c>
      <c r="F34" s="150">
        <f t="shared" si="1"/>
        <v>143</v>
      </c>
      <c r="G34" s="151">
        <v>11</v>
      </c>
    </row>
    <row r="35" spans="1:7" ht="18.75" customHeight="1" x14ac:dyDescent="0.25">
      <c r="A35" s="100" t="s">
        <v>78</v>
      </c>
      <c r="B35" s="148">
        <v>4547</v>
      </c>
      <c r="C35" s="149">
        <v>4453</v>
      </c>
      <c r="D35" s="148">
        <v>4261</v>
      </c>
      <c r="E35" s="169" t="str">
        <f t="shared" si="0"/>
        <v/>
      </c>
      <c r="F35" s="150">
        <f t="shared" si="1"/>
        <v>192</v>
      </c>
      <c r="G35" s="151">
        <v>30.9</v>
      </c>
    </row>
    <row r="36" spans="1:7" ht="18.75" customHeight="1" x14ac:dyDescent="0.25">
      <c r="A36" s="100" t="s">
        <v>79</v>
      </c>
      <c r="B36" s="148">
        <v>1564</v>
      </c>
      <c r="C36" s="149">
        <v>1514</v>
      </c>
      <c r="D36" s="148">
        <v>1564</v>
      </c>
      <c r="E36" s="169" t="str">
        <f t="shared" si="0"/>
        <v>△</v>
      </c>
      <c r="F36" s="150">
        <f t="shared" si="1"/>
        <v>50</v>
      </c>
      <c r="G36" s="151">
        <v>7</v>
      </c>
    </row>
    <row r="37" spans="1:7" ht="18.75" customHeight="1" x14ac:dyDescent="0.25">
      <c r="A37" s="100" t="s">
        <v>42</v>
      </c>
      <c r="B37" s="148">
        <v>1805</v>
      </c>
      <c r="C37" s="149">
        <v>1736</v>
      </c>
      <c r="D37" s="148">
        <v>1651</v>
      </c>
      <c r="E37" s="169" t="str">
        <f t="shared" si="0"/>
        <v/>
      </c>
      <c r="F37" s="150">
        <f t="shared" si="1"/>
        <v>85</v>
      </c>
      <c r="G37" s="151">
        <v>8.6999999999999993</v>
      </c>
    </row>
    <row r="38" spans="1:7" ht="18.75" customHeight="1" x14ac:dyDescent="0.25">
      <c r="A38" s="94" t="s">
        <v>80</v>
      </c>
      <c r="B38" s="148">
        <v>1598</v>
      </c>
      <c r="C38" s="149">
        <v>1552</v>
      </c>
      <c r="D38" s="148">
        <v>1443</v>
      </c>
      <c r="E38" s="169" t="str">
        <f t="shared" si="0"/>
        <v/>
      </c>
      <c r="F38" s="150">
        <f t="shared" si="1"/>
        <v>109</v>
      </c>
      <c r="G38" s="151">
        <v>20.2</v>
      </c>
    </row>
    <row r="39" spans="1:7" ht="18.75" customHeight="1" x14ac:dyDescent="0.25">
      <c r="A39" s="101" t="s">
        <v>81</v>
      </c>
      <c r="B39" s="148">
        <v>1910</v>
      </c>
      <c r="C39" s="157">
        <v>1851</v>
      </c>
      <c r="D39" s="158">
        <v>1785</v>
      </c>
      <c r="E39" s="171" t="str">
        <f t="shared" si="0"/>
        <v/>
      </c>
      <c r="F39" s="159">
        <f t="shared" si="1"/>
        <v>66</v>
      </c>
      <c r="G39" s="160">
        <v>13.2</v>
      </c>
    </row>
    <row r="40" spans="1:7" ht="18" customHeight="1" x14ac:dyDescent="0.25">
      <c r="A40" s="102"/>
      <c r="B40" s="104"/>
      <c r="C40" s="107"/>
      <c r="D40" s="107"/>
      <c r="E40" s="172"/>
      <c r="F40" s="107"/>
      <c r="G40" s="87" t="s">
        <v>83</v>
      </c>
    </row>
    <row r="41" spans="1:7" x14ac:dyDescent="0.25">
      <c r="A41" s="26" t="s">
        <v>148</v>
      </c>
      <c r="B41" s="105"/>
      <c r="C41" s="107"/>
      <c r="D41" s="107"/>
      <c r="E41" s="172"/>
      <c r="F41" s="107"/>
      <c r="G41" s="105"/>
    </row>
    <row r="42" spans="1:7" x14ac:dyDescent="0.25">
      <c r="A42" s="47"/>
      <c r="B42" s="105"/>
      <c r="C42" s="107"/>
      <c r="D42" s="107"/>
      <c r="E42" s="172"/>
      <c r="F42" s="107"/>
      <c r="G42" s="105"/>
    </row>
    <row r="43" spans="1:7" x14ac:dyDescent="0.25">
      <c r="A43" s="47"/>
      <c r="B43" s="105"/>
      <c r="C43" s="107"/>
      <c r="D43" s="107"/>
      <c r="E43" s="172"/>
      <c r="F43" s="107"/>
      <c r="G43" s="105"/>
    </row>
    <row r="44" spans="1:7" x14ac:dyDescent="0.25">
      <c r="A44" s="47"/>
      <c r="B44" s="105"/>
      <c r="C44" s="107"/>
      <c r="D44" s="107"/>
      <c r="E44" s="172"/>
      <c r="F44" s="107"/>
      <c r="G44" s="105"/>
    </row>
    <row r="45" spans="1:7" x14ac:dyDescent="0.25">
      <c r="A45" s="47"/>
      <c r="B45" s="105"/>
      <c r="C45" s="107"/>
      <c r="D45" s="107"/>
      <c r="E45" s="172"/>
      <c r="F45" s="107"/>
      <c r="G45" s="105"/>
    </row>
    <row r="46" spans="1:7" x14ac:dyDescent="0.25">
      <c r="A46" s="47"/>
      <c r="B46" s="105"/>
      <c r="C46" s="107"/>
      <c r="D46" s="107"/>
      <c r="E46" s="172"/>
      <c r="F46" s="107"/>
      <c r="G46" s="105"/>
    </row>
    <row r="47" spans="1:7" x14ac:dyDescent="0.25">
      <c r="A47" s="47"/>
      <c r="B47" s="105"/>
      <c r="C47" s="107"/>
      <c r="D47" s="107"/>
      <c r="E47" s="172"/>
      <c r="F47" s="107"/>
      <c r="G47" s="105"/>
    </row>
    <row r="48" spans="1:7" x14ac:dyDescent="0.25">
      <c r="A48" s="47"/>
      <c r="B48" s="105"/>
      <c r="C48" s="107"/>
      <c r="D48" s="107"/>
      <c r="E48" s="172"/>
      <c r="F48" s="107"/>
      <c r="G48" s="105"/>
    </row>
    <row r="49" spans="1:7" x14ac:dyDescent="0.25">
      <c r="A49" s="47"/>
      <c r="B49" s="105"/>
      <c r="C49" s="107"/>
      <c r="D49" s="107"/>
      <c r="E49" s="172"/>
      <c r="F49" s="107"/>
      <c r="G49" s="105"/>
    </row>
  </sheetData>
  <mergeCells count="6">
    <mergeCell ref="G3:G4"/>
    <mergeCell ref="C3:D3"/>
    <mergeCell ref="C4:F4"/>
    <mergeCell ref="E5:F5"/>
    <mergeCell ref="A3:A5"/>
    <mergeCell ref="B3:B4"/>
  </mergeCells>
  <phoneticPr fontId="3"/>
  <pageMargins left="0.70866141732283472" right="0.59055118110236227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42"/>
  <sheetViews>
    <sheetView showGridLines="0" zoomScale="85" zoomScaleNormal="85" zoomScaleSheetLayoutView="100" workbookViewId="0">
      <selection activeCell="D12" sqref="D12"/>
    </sheetView>
  </sheetViews>
  <sheetFormatPr defaultRowHeight="18" customHeight="1" x14ac:dyDescent="0.25"/>
  <cols>
    <col min="1" max="1" width="17.75" style="16" customWidth="1"/>
    <col min="2" max="4" width="14.625" style="16" customWidth="1"/>
    <col min="5" max="5" width="5.625" style="164" customWidth="1"/>
    <col min="6" max="6" width="10.5" style="111" bestFit="1" customWidth="1"/>
    <col min="7" max="7" width="14.625" style="16" customWidth="1"/>
    <col min="8" max="243" width="9" style="16" customWidth="1"/>
    <col min="244" max="244" width="1.375" style="16" customWidth="1"/>
    <col min="245" max="245" width="12.25" style="16" customWidth="1"/>
    <col min="246" max="246" width="1.375" style="16" customWidth="1"/>
    <col min="247" max="247" width="8.5" style="16" customWidth="1"/>
    <col min="248" max="248" width="1.625" style="16" customWidth="1"/>
    <col min="249" max="249" width="8.5" style="16" customWidth="1"/>
    <col min="250" max="250" width="1.625" style="16" customWidth="1"/>
    <col min="251" max="251" width="8.5" style="16" customWidth="1"/>
    <col min="252" max="252" width="1.125" style="16" customWidth="1"/>
    <col min="253" max="253" width="8.5" style="16" customWidth="1"/>
    <col min="254" max="254" width="1" style="16" customWidth="1"/>
    <col min="255" max="255" width="8.5" style="16" customWidth="1"/>
    <col min="256" max="256" width="0.875" style="16" customWidth="1"/>
    <col min="257" max="257" width="7.375" style="16" customWidth="1"/>
    <col min="258" max="258" width="0.875" style="16" customWidth="1"/>
    <col min="259" max="259" width="7.375" style="16" customWidth="1"/>
    <col min="260" max="260" width="0.875" style="16" customWidth="1"/>
    <col min="261" max="261" width="7.375" style="16" customWidth="1"/>
    <col min="262" max="262" width="0.875" style="16" customWidth="1"/>
    <col min="263" max="499" width="9" style="16" customWidth="1"/>
    <col min="500" max="500" width="1.375" style="16" customWidth="1"/>
    <col min="501" max="501" width="12.25" style="16" customWidth="1"/>
    <col min="502" max="502" width="1.375" style="16" customWidth="1"/>
    <col min="503" max="503" width="8.5" style="16" customWidth="1"/>
    <col min="504" max="504" width="1.625" style="16" customWidth="1"/>
    <col min="505" max="505" width="8.5" style="16" customWidth="1"/>
    <col min="506" max="506" width="1.625" style="16" customWidth="1"/>
    <col min="507" max="507" width="8.5" style="16" customWidth="1"/>
    <col min="508" max="508" width="1.125" style="16" customWidth="1"/>
    <col min="509" max="509" width="8.5" style="16" customWidth="1"/>
    <col min="510" max="510" width="1" style="16" customWidth="1"/>
    <col min="511" max="511" width="8.5" style="16" customWidth="1"/>
    <col min="512" max="512" width="0.875" style="16" customWidth="1"/>
    <col min="513" max="513" width="7.375" style="16" customWidth="1"/>
    <col min="514" max="514" width="0.875" style="16" customWidth="1"/>
    <col min="515" max="515" width="7.375" style="16" customWidth="1"/>
    <col min="516" max="516" width="0.875" style="16" customWidth="1"/>
    <col min="517" max="517" width="7.375" style="16" customWidth="1"/>
    <col min="518" max="518" width="0.875" style="16" customWidth="1"/>
    <col min="519" max="755" width="9" style="16" customWidth="1"/>
    <col min="756" max="756" width="1.375" style="16" customWidth="1"/>
    <col min="757" max="757" width="12.25" style="16" customWidth="1"/>
    <col min="758" max="758" width="1.375" style="16" customWidth="1"/>
    <col min="759" max="759" width="8.5" style="16" customWidth="1"/>
    <col min="760" max="760" width="1.625" style="16" customWidth="1"/>
    <col min="761" max="761" width="8.5" style="16" customWidth="1"/>
    <col min="762" max="762" width="1.625" style="16" customWidth="1"/>
    <col min="763" max="763" width="8.5" style="16" customWidth="1"/>
    <col min="764" max="764" width="1.125" style="16" customWidth="1"/>
    <col min="765" max="765" width="8.5" style="16" customWidth="1"/>
    <col min="766" max="766" width="1" style="16" customWidth="1"/>
    <col min="767" max="767" width="8.5" style="16" customWidth="1"/>
    <col min="768" max="768" width="0.875" style="16" customWidth="1"/>
    <col min="769" max="769" width="7.375" style="16" customWidth="1"/>
    <col min="770" max="770" width="0.875" style="16" customWidth="1"/>
    <col min="771" max="771" width="7.375" style="16" customWidth="1"/>
    <col min="772" max="772" width="0.875" style="16" customWidth="1"/>
    <col min="773" max="773" width="7.375" style="16" customWidth="1"/>
    <col min="774" max="774" width="0.875" style="16" customWidth="1"/>
    <col min="775" max="1011" width="9" style="16" customWidth="1"/>
    <col min="1012" max="1012" width="1.375" style="16" customWidth="1"/>
    <col min="1013" max="1013" width="12.25" style="16" customWidth="1"/>
    <col min="1014" max="1014" width="1.375" style="16" customWidth="1"/>
    <col min="1015" max="1015" width="8.5" style="16" customWidth="1"/>
    <col min="1016" max="1016" width="1.625" style="16" customWidth="1"/>
    <col min="1017" max="1017" width="8.5" style="16" customWidth="1"/>
    <col min="1018" max="1018" width="1.625" style="16" customWidth="1"/>
    <col min="1019" max="1019" width="8.5" style="16" customWidth="1"/>
    <col min="1020" max="1020" width="1.125" style="16" customWidth="1"/>
    <col min="1021" max="1021" width="8.5" style="16" customWidth="1"/>
    <col min="1022" max="1022" width="1" style="16" customWidth="1"/>
    <col min="1023" max="1023" width="8.5" style="16" customWidth="1"/>
    <col min="1024" max="1024" width="0.875" style="16" customWidth="1"/>
    <col min="1025" max="1025" width="7.375" style="16" customWidth="1"/>
    <col min="1026" max="1026" width="0.875" style="16" customWidth="1"/>
    <col min="1027" max="1027" width="7.375" style="16" customWidth="1"/>
    <col min="1028" max="1028" width="0.875" style="16" customWidth="1"/>
    <col min="1029" max="1029" width="7.375" style="16" customWidth="1"/>
    <col min="1030" max="1030" width="0.875" style="16" customWidth="1"/>
    <col min="1031" max="1267" width="9" style="16" customWidth="1"/>
    <col min="1268" max="1268" width="1.375" style="16" customWidth="1"/>
    <col min="1269" max="1269" width="12.25" style="16" customWidth="1"/>
    <col min="1270" max="1270" width="1.375" style="16" customWidth="1"/>
    <col min="1271" max="1271" width="8.5" style="16" customWidth="1"/>
    <col min="1272" max="1272" width="1.625" style="16" customWidth="1"/>
    <col min="1273" max="1273" width="8.5" style="16" customWidth="1"/>
    <col min="1274" max="1274" width="1.625" style="16" customWidth="1"/>
    <col min="1275" max="1275" width="8.5" style="16" customWidth="1"/>
    <col min="1276" max="1276" width="1.125" style="16" customWidth="1"/>
    <col min="1277" max="1277" width="8.5" style="16" customWidth="1"/>
    <col min="1278" max="1278" width="1" style="16" customWidth="1"/>
    <col min="1279" max="1279" width="8.5" style="16" customWidth="1"/>
    <col min="1280" max="1280" width="0.875" style="16" customWidth="1"/>
    <col min="1281" max="1281" width="7.375" style="16" customWidth="1"/>
    <col min="1282" max="1282" width="0.875" style="16" customWidth="1"/>
    <col min="1283" max="1283" width="7.375" style="16" customWidth="1"/>
    <col min="1284" max="1284" width="0.875" style="16" customWidth="1"/>
    <col min="1285" max="1285" width="7.375" style="16" customWidth="1"/>
    <col min="1286" max="1286" width="0.875" style="16" customWidth="1"/>
    <col min="1287" max="1523" width="9" style="16" customWidth="1"/>
    <col min="1524" max="1524" width="1.375" style="16" customWidth="1"/>
    <col min="1525" max="1525" width="12.25" style="16" customWidth="1"/>
    <col min="1526" max="1526" width="1.375" style="16" customWidth="1"/>
    <col min="1527" max="1527" width="8.5" style="16" customWidth="1"/>
    <col min="1528" max="1528" width="1.625" style="16" customWidth="1"/>
    <col min="1529" max="1529" width="8.5" style="16" customWidth="1"/>
    <col min="1530" max="1530" width="1.625" style="16" customWidth="1"/>
    <col min="1531" max="1531" width="8.5" style="16" customWidth="1"/>
    <col min="1532" max="1532" width="1.125" style="16" customWidth="1"/>
    <col min="1533" max="1533" width="8.5" style="16" customWidth="1"/>
    <col min="1534" max="1534" width="1" style="16" customWidth="1"/>
    <col min="1535" max="1535" width="8.5" style="16" customWidth="1"/>
    <col min="1536" max="1536" width="0.875" style="16" customWidth="1"/>
    <col min="1537" max="1537" width="7.375" style="16" customWidth="1"/>
    <col min="1538" max="1538" width="0.875" style="16" customWidth="1"/>
    <col min="1539" max="1539" width="7.375" style="16" customWidth="1"/>
    <col min="1540" max="1540" width="0.875" style="16" customWidth="1"/>
    <col min="1541" max="1541" width="7.375" style="16" customWidth="1"/>
    <col min="1542" max="1542" width="0.875" style="16" customWidth="1"/>
    <col min="1543" max="1779" width="9" style="16" customWidth="1"/>
    <col min="1780" max="1780" width="1.375" style="16" customWidth="1"/>
    <col min="1781" max="1781" width="12.25" style="16" customWidth="1"/>
    <col min="1782" max="1782" width="1.375" style="16" customWidth="1"/>
    <col min="1783" max="1783" width="8.5" style="16" customWidth="1"/>
    <col min="1784" max="1784" width="1.625" style="16" customWidth="1"/>
    <col min="1785" max="1785" width="8.5" style="16" customWidth="1"/>
    <col min="1786" max="1786" width="1.625" style="16" customWidth="1"/>
    <col min="1787" max="1787" width="8.5" style="16" customWidth="1"/>
    <col min="1788" max="1788" width="1.125" style="16" customWidth="1"/>
    <col min="1789" max="1789" width="8.5" style="16" customWidth="1"/>
    <col min="1790" max="1790" width="1" style="16" customWidth="1"/>
    <col min="1791" max="1791" width="8.5" style="16" customWidth="1"/>
    <col min="1792" max="1792" width="0.875" style="16" customWidth="1"/>
    <col min="1793" max="1793" width="7.375" style="16" customWidth="1"/>
    <col min="1794" max="1794" width="0.875" style="16" customWidth="1"/>
    <col min="1795" max="1795" width="7.375" style="16" customWidth="1"/>
    <col min="1796" max="1796" width="0.875" style="16" customWidth="1"/>
    <col min="1797" max="1797" width="7.375" style="16" customWidth="1"/>
    <col min="1798" max="1798" width="0.875" style="16" customWidth="1"/>
    <col min="1799" max="2035" width="9" style="16" customWidth="1"/>
    <col min="2036" max="2036" width="1.375" style="16" customWidth="1"/>
    <col min="2037" max="2037" width="12.25" style="16" customWidth="1"/>
    <col min="2038" max="2038" width="1.375" style="16" customWidth="1"/>
    <col min="2039" max="2039" width="8.5" style="16" customWidth="1"/>
    <col min="2040" max="2040" width="1.625" style="16" customWidth="1"/>
    <col min="2041" max="2041" width="8.5" style="16" customWidth="1"/>
    <col min="2042" max="2042" width="1.625" style="16" customWidth="1"/>
    <col min="2043" max="2043" width="8.5" style="16" customWidth="1"/>
    <col min="2044" max="2044" width="1.125" style="16" customWidth="1"/>
    <col min="2045" max="2045" width="8.5" style="16" customWidth="1"/>
    <col min="2046" max="2046" width="1" style="16" customWidth="1"/>
    <col min="2047" max="2047" width="8.5" style="16" customWidth="1"/>
    <col min="2048" max="2048" width="0.875" style="16" customWidth="1"/>
    <col min="2049" max="2049" width="7.375" style="16" customWidth="1"/>
    <col min="2050" max="2050" width="0.875" style="16" customWidth="1"/>
    <col min="2051" max="2051" width="7.375" style="16" customWidth="1"/>
    <col min="2052" max="2052" width="0.875" style="16" customWidth="1"/>
    <col min="2053" max="2053" width="7.375" style="16" customWidth="1"/>
    <col min="2054" max="2054" width="0.875" style="16" customWidth="1"/>
    <col min="2055" max="2291" width="9" style="16" customWidth="1"/>
    <col min="2292" max="2292" width="1.375" style="16" customWidth="1"/>
    <col min="2293" max="2293" width="12.25" style="16" customWidth="1"/>
    <col min="2294" max="2294" width="1.375" style="16" customWidth="1"/>
    <col min="2295" max="2295" width="8.5" style="16" customWidth="1"/>
    <col min="2296" max="2296" width="1.625" style="16" customWidth="1"/>
    <col min="2297" max="2297" width="8.5" style="16" customWidth="1"/>
    <col min="2298" max="2298" width="1.625" style="16" customWidth="1"/>
    <col min="2299" max="2299" width="8.5" style="16" customWidth="1"/>
    <col min="2300" max="2300" width="1.125" style="16" customWidth="1"/>
    <col min="2301" max="2301" width="8.5" style="16" customWidth="1"/>
    <col min="2302" max="2302" width="1" style="16" customWidth="1"/>
    <col min="2303" max="2303" width="8.5" style="16" customWidth="1"/>
    <col min="2304" max="2304" width="0.875" style="16" customWidth="1"/>
    <col min="2305" max="2305" width="7.375" style="16" customWidth="1"/>
    <col min="2306" max="2306" width="0.875" style="16" customWidth="1"/>
    <col min="2307" max="2307" width="7.375" style="16" customWidth="1"/>
    <col min="2308" max="2308" width="0.875" style="16" customWidth="1"/>
    <col min="2309" max="2309" width="7.375" style="16" customWidth="1"/>
    <col min="2310" max="2310" width="0.875" style="16" customWidth="1"/>
    <col min="2311" max="2547" width="9" style="16" customWidth="1"/>
    <col min="2548" max="2548" width="1.375" style="16" customWidth="1"/>
    <col min="2549" max="2549" width="12.25" style="16" customWidth="1"/>
    <col min="2550" max="2550" width="1.375" style="16" customWidth="1"/>
    <col min="2551" max="2551" width="8.5" style="16" customWidth="1"/>
    <col min="2552" max="2552" width="1.625" style="16" customWidth="1"/>
    <col min="2553" max="2553" width="8.5" style="16" customWidth="1"/>
    <col min="2554" max="2554" width="1.625" style="16" customWidth="1"/>
    <col min="2555" max="2555" width="8.5" style="16" customWidth="1"/>
    <col min="2556" max="2556" width="1.125" style="16" customWidth="1"/>
    <col min="2557" max="2557" width="8.5" style="16" customWidth="1"/>
    <col min="2558" max="2558" width="1" style="16" customWidth="1"/>
    <col min="2559" max="2559" width="8.5" style="16" customWidth="1"/>
    <col min="2560" max="2560" width="0.875" style="16" customWidth="1"/>
    <col min="2561" max="2561" width="7.375" style="16" customWidth="1"/>
    <col min="2562" max="2562" width="0.875" style="16" customWidth="1"/>
    <col min="2563" max="2563" width="7.375" style="16" customWidth="1"/>
    <col min="2564" max="2564" width="0.875" style="16" customWidth="1"/>
    <col min="2565" max="2565" width="7.375" style="16" customWidth="1"/>
    <col min="2566" max="2566" width="0.875" style="16" customWidth="1"/>
    <col min="2567" max="2803" width="9" style="16" customWidth="1"/>
    <col min="2804" max="2804" width="1.375" style="16" customWidth="1"/>
    <col min="2805" max="2805" width="12.25" style="16" customWidth="1"/>
    <col min="2806" max="2806" width="1.375" style="16" customWidth="1"/>
    <col min="2807" max="2807" width="8.5" style="16" customWidth="1"/>
    <col min="2808" max="2808" width="1.625" style="16" customWidth="1"/>
    <col min="2809" max="2809" width="8.5" style="16" customWidth="1"/>
    <col min="2810" max="2810" width="1.625" style="16" customWidth="1"/>
    <col min="2811" max="2811" width="8.5" style="16" customWidth="1"/>
    <col min="2812" max="2812" width="1.125" style="16" customWidth="1"/>
    <col min="2813" max="2813" width="8.5" style="16" customWidth="1"/>
    <col min="2814" max="2814" width="1" style="16" customWidth="1"/>
    <col min="2815" max="2815" width="8.5" style="16" customWidth="1"/>
    <col min="2816" max="2816" width="0.875" style="16" customWidth="1"/>
    <col min="2817" max="2817" width="7.375" style="16" customWidth="1"/>
    <col min="2818" max="2818" width="0.875" style="16" customWidth="1"/>
    <col min="2819" max="2819" width="7.375" style="16" customWidth="1"/>
    <col min="2820" max="2820" width="0.875" style="16" customWidth="1"/>
    <col min="2821" max="2821" width="7.375" style="16" customWidth="1"/>
    <col min="2822" max="2822" width="0.875" style="16" customWidth="1"/>
    <col min="2823" max="3059" width="9" style="16" customWidth="1"/>
    <col min="3060" max="3060" width="1.375" style="16" customWidth="1"/>
    <col min="3061" max="3061" width="12.25" style="16" customWidth="1"/>
    <col min="3062" max="3062" width="1.375" style="16" customWidth="1"/>
    <col min="3063" max="3063" width="8.5" style="16" customWidth="1"/>
    <col min="3064" max="3064" width="1.625" style="16" customWidth="1"/>
    <col min="3065" max="3065" width="8.5" style="16" customWidth="1"/>
    <col min="3066" max="3066" width="1.625" style="16" customWidth="1"/>
    <col min="3067" max="3067" width="8.5" style="16" customWidth="1"/>
    <col min="3068" max="3068" width="1.125" style="16" customWidth="1"/>
    <col min="3069" max="3069" width="8.5" style="16" customWidth="1"/>
    <col min="3070" max="3070" width="1" style="16" customWidth="1"/>
    <col min="3071" max="3071" width="8.5" style="16" customWidth="1"/>
    <col min="3072" max="3072" width="0.875" style="16" customWidth="1"/>
    <col min="3073" max="3073" width="7.375" style="16" customWidth="1"/>
    <col min="3074" max="3074" width="0.875" style="16" customWidth="1"/>
    <col min="3075" max="3075" width="7.375" style="16" customWidth="1"/>
    <col min="3076" max="3076" width="0.875" style="16" customWidth="1"/>
    <col min="3077" max="3077" width="7.375" style="16" customWidth="1"/>
    <col min="3078" max="3078" width="0.875" style="16" customWidth="1"/>
    <col min="3079" max="3315" width="9" style="16" customWidth="1"/>
    <col min="3316" max="3316" width="1.375" style="16" customWidth="1"/>
    <col min="3317" max="3317" width="12.25" style="16" customWidth="1"/>
    <col min="3318" max="3318" width="1.375" style="16" customWidth="1"/>
    <col min="3319" max="3319" width="8.5" style="16" customWidth="1"/>
    <col min="3320" max="3320" width="1.625" style="16" customWidth="1"/>
    <col min="3321" max="3321" width="8.5" style="16" customWidth="1"/>
    <col min="3322" max="3322" width="1.625" style="16" customWidth="1"/>
    <col min="3323" max="3323" width="8.5" style="16" customWidth="1"/>
    <col min="3324" max="3324" width="1.125" style="16" customWidth="1"/>
    <col min="3325" max="3325" width="8.5" style="16" customWidth="1"/>
    <col min="3326" max="3326" width="1" style="16" customWidth="1"/>
    <col min="3327" max="3327" width="8.5" style="16" customWidth="1"/>
    <col min="3328" max="3328" width="0.875" style="16" customWidth="1"/>
    <col min="3329" max="3329" width="7.375" style="16" customWidth="1"/>
    <col min="3330" max="3330" width="0.875" style="16" customWidth="1"/>
    <col min="3331" max="3331" width="7.375" style="16" customWidth="1"/>
    <col min="3332" max="3332" width="0.875" style="16" customWidth="1"/>
    <col min="3333" max="3333" width="7.375" style="16" customWidth="1"/>
    <col min="3334" max="3334" width="0.875" style="16" customWidth="1"/>
    <col min="3335" max="3571" width="9" style="16" customWidth="1"/>
    <col min="3572" max="3572" width="1.375" style="16" customWidth="1"/>
    <col min="3573" max="3573" width="12.25" style="16" customWidth="1"/>
    <col min="3574" max="3574" width="1.375" style="16" customWidth="1"/>
    <col min="3575" max="3575" width="8.5" style="16" customWidth="1"/>
    <col min="3576" max="3576" width="1.625" style="16" customWidth="1"/>
    <col min="3577" max="3577" width="8.5" style="16" customWidth="1"/>
    <col min="3578" max="3578" width="1.625" style="16" customWidth="1"/>
    <col min="3579" max="3579" width="8.5" style="16" customWidth="1"/>
    <col min="3580" max="3580" width="1.125" style="16" customWidth="1"/>
    <col min="3581" max="3581" width="8.5" style="16" customWidth="1"/>
    <col min="3582" max="3582" width="1" style="16" customWidth="1"/>
    <col min="3583" max="3583" width="8.5" style="16" customWidth="1"/>
    <col min="3584" max="3584" width="0.875" style="16" customWidth="1"/>
    <col min="3585" max="3585" width="7.375" style="16" customWidth="1"/>
    <col min="3586" max="3586" width="0.875" style="16" customWidth="1"/>
    <col min="3587" max="3587" width="7.375" style="16" customWidth="1"/>
    <col min="3588" max="3588" width="0.875" style="16" customWidth="1"/>
    <col min="3589" max="3589" width="7.375" style="16" customWidth="1"/>
    <col min="3590" max="3590" width="0.875" style="16" customWidth="1"/>
    <col min="3591" max="3827" width="9" style="16" customWidth="1"/>
    <col min="3828" max="3828" width="1.375" style="16" customWidth="1"/>
    <col min="3829" max="3829" width="12.25" style="16" customWidth="1"/>
    <col min="3830" max="3830" width="1.375" style="16" customWidth="1"/>
    <col min="3831" max="3831" width="8.5" style="16" customWidth="1"/>
    <col min="3832" max="3832" width="1.625" style="16" customWidth="1"/>
    <col min="3833" max="3833" width="8.5" style="16" customWidth="1"/>
    <col min="3834" max="3834" width="1.625" style="16" customWidth="1"/>
    <col min="3835" max="3835" width="8.5" style="16" customWidth="1"/>
    <col min="3836" max="3836" width="1.125" style="16" customWidth="1"/>
    <col min="3837" max="3837" width="8.5" style="16" customWidth="1"/>
    <col min="3838" max="3838" width="1" style="16" customWidth="1"/>
    <col min="3839" max="3839" width="8.5" style="16" customWidth="1"/>
    <col min="3840" max="3840" width="0.875" style="16" customWidth="1"/>
    <col min="3841" max="3841" width="7.375" style="16" customWidth="1"/>
    <col min="3842" max="3842" width="0.875" style="16" customWidth="1"/>
    <col min="3843" max="3843" width="7.375" style="16" customWidth="1"/>
    <col min="3844" max="3844" width="0.875" style="16" customWidth="1"/>
    <col min="3845" max="3845" width="7.375" style="16" customWidth="1"/>
    <col min="3846" max="3846" width="0.875" style="16" customWidth="1"/>
    <col min="3847" max="4083" width="9" style="16" customWidth="1"/>
    <col min="4084" max="4084" width="1.375" style="16" customWidth="1"/>
    <col min="4085" max="4085" width="12.25" style="16" customWidth="1"/>
    <col min="4086" max="4086" width="1.375" style="16" customWidth="1"/>
    <col min="4087" max="4087" width="8.5" style="16" customWidth="1"/>
    <col min="4088" max="4088" width="1.625" style="16" customWidth="1"/>
    <col min="4089" max="4089" width="8.5" style="16" customWidth="1"/>
    <col min="4090" max="4090" width="1.625" style="16" customWidth="1"/>
    <col min="4091" max="4091" width="8.5" style="16" customWidth="1"/>
    <col min="4092" max="4092" width="1.125" style="16" customWidth="1"/>
    <col min="4093" max="4093" width="8.5" style="16" customWidth="1"/>
    <col min="4094" max="4094" width="1" style="16" customWidth="1"/>
    <col min="4095" max="4095" width="8.5" style="16" customWidth="1"/>
    <col min="4096" max="4096" width="0.875" style="16" customWidth="1"/>
    <col min="4097" max="4097" width="7.375" style="16" customWidth="1"/>
    <col min="4098" max="4098" width="0.875" style="16" customWidth="1"/>
    <col min="4099" max="4099" width="7.375" style="16" customWidth="1"/>
    <col min="4100" max="4100" width="0.875" style="16" customWidth="1"/>
    <col min="4101" max="4101" width="7.375" style="16" customWidth="1"/>
    <col min="4102" max="4102" width="0.875" style="16" customWidth="1"/>
    <col min="4103" max="4339" width="9" style="16" customWidth="1"/>
    <col min="4340" max="4340" width="1.375" style="16" customWidth="1"/>
    <col min="4341" max="4341" width="12.25" style="16" customWidth="1"/>
    <col min="4342" max="4342" width="1.375" style="16" customWidth="1"/>
    <col min="4343" max="4343" width="8.5" style="16" customWidth="1"/>
    <col min="4344" max="4344" width="1.625" style="16" customWidth="1"/>
    <col min="4345" max="4345" width="8.5" style="16" customWidth="1"/>
    <col min="4346" max="4346" width="1.625" style="16" customWidth="1"/>
    <col min="4347" max="4347" width="8.5" style="16" customWidth="1"/>
    <col min="4348" max="4348" width="1.125" style="16" customWidth="1"/>
    <col min="4349" max="4349" width="8.5" style="16" customWidth="1"/>
    <col min="4350" max="4350" width="1" style="16" customWidth="1"/>
    <col min="4351" max="4351" width="8.5" style="16" customWidth="1"/>
    <col min="4352" max="4352" width="0.875" style="16" customWidth="1"/>
    <col min="4353" max="4353" width="7.375" style="16" customWidth="1"/>
    <col min="4354" max="4354" width="0.875" style="16" customWidth="1"/>
    <col min="4355" max="4355" width="7.375" style="16" customWidth="1"/>
    <col min="4356" max="4356" width="0.875" style="16" customWidth="1"/>
    <col min="4357" max="4357" width="7.375" style="16" customWidth="1"/>
    <col min="4358" max="4358" width="0.875" style="16" customWidth="1"/>
    <col min="4359" max="4595" width="9" style="16" customWidth="1"/>
    <col min="4596" max="4596" width="1.375" style="16" customWidth="1"/>
    <col min="4597" max="4597" width="12.25" style="16" customWidth="1"/>
    <col min="4598" max="4598" width="1.375" style="16" customWidth="1"/>
    <col min="4599" max="4599" width="8.5" style="16" customWidth="1"/>
    <col min="4600" max="4600" width="1.625" style="16" customWidth="1"/>
    <col min="4601" max="4601" width="8.5" style="16" customWidth="1"/>
    <col min="4602" max="4602" width="1.625" style="16" customWidth="1"/>
    <col min="4603" max="4603" width="8.5" style="16" customWidth="1"/>
    <col min="4604" max="4604" width="1.125" style="16" customWidth="1"/>
    <col min="4605" max="4605" width="8.5" style="16" customWidth="1"/>
    <col min="4606" max="4606" width="1" style="16" customWidth="1"/>
    <col min="4607" max="4607" width="8.5" style="16" customWidth="1"/>
    <col min="4608" max="4608" width="0.875" style="16" customWidth="1"/>
    <col min="4609" max="4609" width="7.375" style="16" customWidth="1"/>
    <col min="4610" max="4610" width="0.875" style="16" customWidth="1"/>
    <col min="4611" max="4611" width="7.375" style="16" customWidth="1"/>
    <col min="4612" max="4612" width="0.875" style="16" customWidth="1"/>
    <col min="4613" max="4613" width="7.375" style="16" customWidth="1"/>
    <col min="4614" max="4614" width="0.875" style="16" customWidth="1"/>
    <col min="4615" max="4851" width="9" style="16" customWidth="1"/>
    <col min="4852" max="4852" width="1.375" style="16" customWidth="1"/>
    <col min="4853" max="4853" width="12.25" style="16" customWidth="1"/>
    <col min="4854" max="4854" width="1.375" style="16" customWidth="1"/>
    <col min="4855" max="4855" width="8.5" style="16" customWidth="1"/>
    <col min="4856" max="4856" width="1.625" style="16" customWidth="1"/>
    <col min="4857" max="4857" width="8.5" style="16" customWidth="1"/>
    <col min="4858" max="4858" width="1.625" style="16" customWidth="1"/>
    <col min="4859" max="4859" width="8.5" style="16" customWidth="1"/>
    <col min="4860" max="4860" width="1.125" style="16" customWidth="1"/>
    <col min="4861" max="4861" width="8.5" style="16" customWidth="1"/>
    <col min="4862" max="4862" width="1" style="16" customWidth="1"/>
    <col min="4863" max="4863" width="8.5" style="16" customWidth="1"/>
    <col min="4864" max="4864" width="0.875" style="16" customWidth="1"/>
    <col min="4865" max="4865" width="7.375" style="16" customWidth="1"/>
    <col min="4866" max="4866" width="0.875" style="16" customWidth="1"/>
    <col min="4867" max="4867" width="7.375" style="16" customWidth="1"/>
    <col min="4868" max="4868" width="0.875" style="16" customWidth="1"/>
    <col min="4869" max="4869" width="7.375" style="16" customWidth="1"/>
    <col min="4870" max="4870" width="0.875" style="16" customWidth="1"/>
    <col min="4871" max="5107" width="9" style="16" customWidth="1"/>
    <col min="5108" max="5108" width="1.375" style="16" customWidth="1"/>
    <col min="5109" max="5109" width="12.25" style="16" customWidth="1"/>
    <col min="5110" max="5110" width="1.375" style="16" customWidth="1"/>
    <col min="5111" max="5111" width="8.5" style="16" customWidth="1"/>
    <col min="5112" max="5112" width="1.625" style="16" customWidth="1"/>
    <col min="5113" max="5113" width="8.5" style="16" customWidth="1"/>
    <col min="5114" max="5114" width="1.625" style="16" customWidth="1"/>
    <col min="5115" max="5115" width="8.5" style="16" customWidth="1"/>
    <col min="5116" max="5116" width="1.125" style="16" customWidth="1"/>
    <col min="5117" max="5117" width="8.5" style="16" customWidth="1"/>
    <col min="5118" max="5118" width="1" style="16" customWidth="1"/>
    <col min="5119" max="5119" width="8.5" style="16" customWidth="1"/>
    <col min="5120" max="5120" width="0.875" style="16" customWidth="1"/>
    <col min="5121" max="5121" width="7.375" style="16" customWidth="1"/>
    <col min="5122" max="5122" width="0.875" style="16" customWidth="1"/>
    <col min="5123" max="5123" width="7.375" style="16" customWidth="1"/>
    <col min="5124" max="5124" width="0.875" style="16" customWidth="1"/>
    <col min="5125" max="5125" width="7.375" style="16" customWidth="1"/>
    <col min="5126" max="5126" width="0.875" style="16" customWidth="1"/>
    <col min="5127" max="5363" width="9" style="16" customWidth="1"/>
    <col min="5364" max="5364" width="1.375" style="16" customWidth="1"/>
    <col min="5365" max="5365" width="12.25" style="16" customWidth="1"/>
    <col min="5366" max="5366" width="1.375" style="16" customWidth="1"/>
    <col min="5367" max="5367" width="8.5" style="16" customWidth="1"/>
    <col min="5368" max="5368" width="1.625" style="16" customWidth="1"/>
    <col min="5369" max="5369" width="8.5" style="16" customWidth="1"/>
    <col min="5370" max="5370" width="1.625" style="16" customWidth="1"/>
    <col min="5371" max="5371" width="8.5" style="16" customWidth="1"/>
    <col min="5372" max="5372" width="1.125" style="16" customWidth="1"/>
    <col min="5373" max="5373" width="8.5" style="16" customWidth="1"/>
    <col min="5374" max="5374" width="1" style="16" customWidth="1"/>
    <col min="5375" max="5375" width="8.5" style="16" customWidth="1"/>
    <col min="5376" max="5376" width="0.875" style="16" customWidth="1"/>
    <col min="5377" max="5377" width="7.375" style="16" customWidth="1"/>
    <col min="5378" max="5378" width="0.875" style="16" customWidth="1"/>
    <col min="5379" max="5379" width="7.375" style="16" customWidth="1"/>
    <col min="5380" max="5380" width="0.875" style="16" customWidth="1"/>
    <col min="5381" max="5381" width="7.375" style="16" customWidth="1"/>
    <col min="5382" max="5382" width="0.875" style="16" customWidth="1"/>
    <col min="5383" max="5619" width="9" style="16" customWidth="1"/>
    <col min="5620" max="5620" width="1.375" style="16" customWidth="1"/>
    <col min="5621" max="5621" width="12.25" style="16" customWidth="1"/>
    <col min="5622" max="5622" width="1.375" style="16" customWidth="1"/>
    <col min="5623" max="5623" width="8.5" style="16" customWidth="1"/>
    <col min="5624" max="5624" width="1.625" style="16" customWidth="1"/>
    <col min="5625" max="5625" width="8.5" style="16" customWidth="1"/>
    <col min="5626" max="5626" width="1.625" style="16" customWidth="1"/>
    <col min="5627" max="5627" width="8.5" style="16" customWidth="1"/>
    <col min="5628" max="5628" width="1.125" style="16" customWidth="1"/>
    <col min="5629" max="5629" width="8.5" style="16" customWidth="1"/>
    <col min="5630" max="5630" width="1" style="16" customWidth="1"/>
    <col min="5631" max="5631" width="8.5" style="16" customWidth="1"/>
    <col min="5632" max="5632" width="0.875" style="16" customWidth="1"/>
    <col min="5633" max="5633" width="7.375" style="16" customWidth="1"/>
    <col min="5634" max="5634" width="0.875" style="16" customWidth="1"/>
    <col min="5635" max="5635" width="7.375" style="16" customWidth="1"/>
    <col min="5636" max="5636" width="0.875" style="16" customWidth="1"/>
    <col min="5637" max="5637" width="7.375" style="16" customWidth="1"/>
    <col min="5638" max="5638" width="0.875" style="16" customWidth="1"/>
    <col min="5639" max="5875" width="9" style="16" customWidth="1"/>
    <col min="5876" max="5876" width="1.375" style="16" customWidth="1"/>
    <col min="5877" max="5877" width="12.25" style="16" customWidth="1"/>
    <col min="5878" max="5878" width="1.375" style="16" customWidth="1"/>
    <col min="5879" max="5879" width="8.5" style="16" customWidth="1"/>
    <col min="5880" max="5880" width="1.625" style="16" customWidth="1"/>
    <col min="5881" max="5881" width="8.5" style="16" customWidth="1"/>
    <col min="5882" max="5882" width="1.625" style="16" customWidth="1"/>
    <col min="5883" max="5883" width="8.5" style="16" customWidth="1"/>
    <col min="5884" max="5884" width="1.125" style="16" customWidth="1"/>
    <col min="5885" max="5885" width="8.5" style="16" customWidth="1"/>
    <col min="5886" max="5886" width="1" style="16" customWidth="1"/>
    <col min="5887" max="5887" width="8.5" style="16" customWidth="1"/>
    <col min="5888" max="5888" width="0.875" style="16" customWidth="1"/>
    <col min="5889" max="5889" width="7.375" style="16" customWidth="1"/>
    <col min="5890" max="5890" width="0.875" style="16" customWidth="1"/>
    <col min="5891" max="5891" width="7.375" style="16" customWidth="1"/>
    <col min="5892" max="5892" width="0.875" style="16" customWidth="1"/>
    <col min="5893" max="5893" width="7.375" style="16" customWidth="1"/>
    <col min="5894" max="5894" width="0.875" style="16" customWidth="1"/>
    <col min="5895" max="6131" width="9" style="16" customWidth="1"/>
    <col min="6132" max="6132" width="1.375" style="16" customWidth="1"/>
    <col min="6133" max="6133" width="12.25" style="16" customWidth="1"/>
    <col min="6134" max="6134" width="1.375" style="16" customWidth="1"/>
    <col min="6135" max="6135" width="8.5" style="16" customWidth="1"/>
    <col min="6136" max="6136" width="1.625" style="16" customWidth="1"/>
    <col min="6137" max="6137" width="8.5" style="16" customWidth="1"/>
    <col min="6138" max="6138" width="1.625" style="16" customWidth="1"/>
    <col min="6139" max="6139" width="8.5" style="16" customWidth="1"/>
    <col min="6140" max="6140" width="1.125" style="16" customWidth="1"/>
    <col min="6141" max="6141" width="8.5" style="16" customWidth="1"/>
    <col min="6142" max="6142" width="1" style="16" customWidth="1"/>
    <col min="6143" max="6143" width="8.5" style="16" customWidth="1"/>
    <col min="6144" max="6144" width="0.875" style="16" customWidth="1"/>
    <col min="6145" max="6145" width="7.375" style="16" customWidth="1"/>
    <col min="6146" max="6146" width="0.875" style="16" customWidth="1"/>
    <col min="6147" max="6147" width="7.375" style="16" customWidth="1"/>
    <col min="6148" max="6148" width="0.875" style="16" customWidth="1"/>
    <col min="6149" max="6149" width="7.375" style="16" customWidth="1"/>
    <col min="6150" max="6150" width="0.875" style="16" customWidth="1"/>
    <col min="6151" max="6387" width="9" style="16" customWidth="1"/>
    <col min="6388" max="6388" width="1.375" style="16" customWidth="1"/>
    <col min="6389" max="6389" width="12.25" style="16" customWidth="1"/>
    <col min="6390" max="6390" width="1.375" style="16" customWidth="1"/>
    <col min="6391" max="6391" width="8.5" style="16" customWidth="1"/>
    <col min="6392" max="6392" width="1.625" style="16" customWidth="1"/>
    <col min="6393" max="6393" width="8.5" style="16" customWidth="1"/>
    <col min="6394" max="6394" width="1.625" style="16" customWidth="1"/>
    <col min="6395" max="6395" width="8.5" style="16" customWidth="1"/>
    <col min="6396" max="6396" width="1.125" style="16" customWidth="1"/>
    <col min="6397" max="6397" width="8.5" style="16" customWidth="1"/>
    <col min="6398" max="6398" width="1" style="16" customWidth="1"/>
    <col min="6399" max="6399" width="8.5" style="16" customWidth="1"/>
    <col min="6400" max="6400" width="0.875" style="16" customWidth="1"/>
    <col min="6401" max="6401" width="7.375" style="16" customWidth="1"/>
    <col min="6402" max="6402" width="0.875" style="16" customWidth="1"/>
    <col min="6403" max="6403" width="7.375" style="16" customWidth="1"/>
    <col min="6404" max="6404" width="0.875" style="16" customWidth="1"/>
    <col min="6405" max="6405" width="7.375" style="16" customWidth="1"/>
    <col min="6406" max="6406" width="0.875" style="16" customWidth="1"/>
    <col min="6407" max="6643" width="9" style="16" customWidth="1"/>
    <col min="6644" max="6644" width="1.375" style="16" customWidth="1"/>
    <col min="6645" max="6645" width="12.25" style="16" customWidth="1"/>
    <col min="6646" max="6646" width="1.375" style="16" customWidth="1"/>
    <col min="6647" max="6647" width="8.5" style="16" customWidth="1"/>
    <col min="6648" max="6648" width="1.625" style="16" customWidth="1"/>
    <col min="6649" max="6649" width="8.5" style="16" customWidth="1"/>
    <col min="6650" max="6650" width="1.625" style="16" customWidth="1"/>
    <col min="6651" max="6651" width="8.5" style="16" customWidth="1"/>
    <col min="6652" max="6652" width="1.125" style="16" customWidth="1"/>
    <col min="6653" max="6653" width="8.5" style="16" customWidth="1"/>
    <col min="6654" max="6654" width="1" style="16" customWidth="1"/>
    <col min="6655" max="6655" width="8.5" style="16" customWidth="1"/>
    <col min="6656" max="6656" width="0.875" style="16" customWidth="1"/>
    <col min="6657" max="6657" width="7.375" style="16" customWidth="1"/>
    <col min="6658" max="6658" width="0.875" style="16" customWidth="1"/>
    <col min="6659" max="6659" width="7.375" style="16" customWidth="1"/>
    <col min="6660" max="6660" width="0.875" style="16" customWidth="1"/>
    <col min="6661" max="6661" width="7.375" style="16" customWidth="1"/>
    <col min="6662" max="6662" width="0.875" style="16" customWidth="1"/>
    <col min="6663" max="6899" width="9" style="16" customWidth="1"/>
    <col min="6900" max="6900" width="1.375" style="16" customWidth="1"/>
    <col min="6901" max="6901" width="12.25" style="16" customWidth="1"/>
    <col min="6902" max="6902" width="1.375" style="16" customWidth="1"/>
    <col min="6903" max="6903" width="8.5" style="16" customWidth="1"/>
    <col min="6904" max="6904" width="1.625" style="16" customWidth="1"/>
    <col min="6905" max="6905" width="8.5" style="16" customWidth="1"/>
    <col min="6906" max="6906" width="1.625" style="16" customWidth="1"/>
    <col min="6907" max="6907" width="8.5" style="16" customWidth="1"/>
    <col min="6908" max="6908" width="1.125" style="16" customWidth="1"/>
    <col min="6909" max="6909" width="8.5" style="16" customWidth="1"/>
    <col min="6910" max="6910" width="1" style="16" customWidth="1"/>
    <col min="6911" max="6911" width="8.5" style="16" customWidth="1"/>
    <col min="6912" max="6912" width="0.875" style="16" customWidth="1"/>
    <col min="6913" max="6913" width="7.375" style="16" customWidth="1"/>
    <col min="6914" max="6914" width="0.875" style="16" customWidth="1"/>
    <col min="6915" max="6915" width="7.375" style="16" customWidth="1"/>
    <col min="6916" max="6916" width="0.875" style="16" customWidth="1"/>
    <col min="6917" max="6917" width="7.375" style="16" customWidth="1"/>
    <col min="6918" max="6918" width="0.875" style="16" customWidth="1"/>
    <col min="6919" max="7155" width="9" style="16" customWidth="1"/>
    <col min="7156" max="7156" width="1.375" style="16" customWidth="1"/>
    <col min="7157" max="7157" width="12.25" style="16" customWidth="1"/>
    <col min="7158" max="7158" width="1.375" style="16" customWidth="1"/>
    <col min="7159" max="7159" width="8.5" style="16" customWidth="1"/>
    <col min="7160" max="7160" width="1.625" style="16" customWidth="1"/>
    <col min="7161" max="7161" width="8.5" style="16" customWidth="1"/>
    <col min="7162" max="7162" width="1.625" style="16" customWidth="1"/>
    <col min="7163" max="7163" width="8.5" style="16" customWidth="1"/>
    <col min="7164" max="7164" width="1.125" style="16" customWidth="1"/>
    <col min="7165" max="7165" width="8.5" style="16" customWidth="1"/>
    <col min="7166" max="7166" width="1" style="16" customWidth="1"/>
    <col min="7167" max="7167" width="8.5" style="16" customWidth="1"/>
    <col min="7168" max="7168" width="0.875" style="16" customWidth="1"/>
    <col min="7169" max="7169" width="7.375" style="16" customWidth="1"/>
    <col min="7170" max="7170" width="0.875" style="16" customWidth="1"/>
    <col min="7171" max="7171" width="7.375" style="16" customWidth="1"/>
    <col min="7172" max="7172" width="0.875" style="16" customWidth="1"/>
    <col min="7173" max="7173" width="7.375" style="16" customWidth="1"/>
    <col min="7174" max="7174" width="0.875" style="16" customWidth="1"/>
    <col min="7175" max="7411" width="9" style="16" customWidth="1"/>
    <col min="7412" max="7412" width="1.375" style="16" customWidth="1"/>
    <col min="7413" max="7413" width="12.25" style="16" customWidth="1"/>
    <col min="7414" max="7414" width="1.375" style="16" customWidth="1"/>
    <col min="7415" max="7415" width="8.5" style="16" customWidth="1"/>
    <col min="7416" max="7416" width="1.625" style="16" customWidth="1"/>
    <col min="7417" max="7417" width="8.5" style="16" customWidth="1"/>
    <col min="7418" max="7418" width="1.625" style="16" customWidth="1"/>
    <col min="7419" max="7419" width="8.5" style="16" customWidth="1"/>
    <col min="7420" max="7420" width="1.125" style="16" customWidth="1"/>
    <col min="7421" max="7421" width="8.5" style="16" customWidth="1"/>
    <col min="7422" max="7422" width="1" style="16" customWidth="1"/>
    <col min="7423" max="7423" width="8.5" style="16" customWidth="1"/>
    <col min="7424" max="7424" width="0.875" style="16" customWidth="1"/>
    <col min="7425" max="7425" width="7.375" style="16" customWidth="1"/>
    <col min="7426" max="7426" width="0.875" style="16" customWidth="1"/>
    <col min="7427" max="7427" width="7.375" style="16" customWidth="1"/>
    <col min="7428" max="7428" width="0.875" style="16" customWidth="1"/>
    <col min="7429" max="7429" width="7.375" style="16" customWidth="1"/>
    <col min="7430" max="7430" width="0.875" style="16" customWidth="1"/>
    <col min="7431" max="7667" width="9" style="16" customWidth="1"/>
    <col min="7668" max="7668" width="1.375" style="16" customWidth="1"/>
    <col min="7669" max="7669" width="12.25" style="16" customWidth="1"/>
    <col min="7670" max="7670" width="1.375" style="16" customWidth="1"/>
    <col min="7671" max="7671" width="8.5" style="16" customWidth="1"/>
    <col min="7672" max="7672" width="1.625" style="16" customWidth="1"/>
    <col min="7673" max="7673" width="8.5" style="16" customWidth="1"/>
    <col min="7674" max="7674" width="1.625" style="16" customWidth="1"/>
    <col min="7675" max="7675" width="8.5" style="16" customWidth="1"/>
    <col min="7676" max="7676" width="1.125" style="16" customWidth="1"/>
    <col min="7677" max="7677" width="8.5" style="16" customWidth="1"/>
    <col min="7678" max="7678" width="1" style="16" customWidth="1"/>
    <col min="7679" max="7679" width="8.5" style="16" customWidth="1"/>
    <col min="7680" max="7680" width="0.875" style="16" customWidth="1"/>
    <col min="7681" max="7681" width="7.375" style="16" customWidth="1"/>
    <col min="7682" max="7682" width="0.875" style="16" customWidth="1"/>
    <col min="7683" max="7683" width="7.375" style="16" customWidth="1"/>
    <col min="7684" max="7684" width="0.875" style="16" customWidth="1"/>
    <col min="7685" max="7685" width="7.375" style="16" customWidth="1"/>
    <col min="7686" max="7686" width="0.875" style="16" customWidth="1"/>
    <col min="7687" max="7923" width="9" style="16" customWidth="1"/>
    <col min="7924" max="7924" width="1.375" style="16" customWidth="1"/>
    <col min="7925" max="7925" width="12.25" style="16" customWidth="1"/>
    <col min="7926" max="7926" width="1.375" style="16" customWidth="1"/>
    <col min="7927" max="7927" width="8.5" style="16" customWidth="1"/>
    <col min="7928" max="7928" width="1.625" style="16" customWidth="1"/>
    <col min="7929" max="7929" width="8.5" style="16" customWidth="1"/>
    <col min="7930" max="7930" width="1.625" style="16" customWidth="1"/>
    <col min="7931" max="7931" width="8.5" style="16" customWidth="1"/>
    <col min="7932" max="7932" width="1.125" style="16" customWidth="1"/>
    <col min="7933" max="7933" width="8.5" style="16" customWidth="1"/>
    <col min="7934" max="7934" width="1" style="16" customWidth="1"/>
    <col min="7935" max="7935" width="8.5" style="16" customWidth="1"/>
    <col min="7936" max="7936" width="0.875" style="16" customWidth="1"/>
    <col min="7937" max="7937" width="7.375" style="16" customWidth="1"/>
    <col min="7938" max="7938" width="0.875" style="16" customWidth="1"/>
    <col min="7939" max="7939" width="7.375" style="16" customWidth="1"/>
    <col min="7940" max="7940" width="0.875" style="16" customWidth="1"/>
    <col min="7941" max="7941" width="7.375" style="16" customWidth="1"/>
    <col min="7942" max="7942" width="0.875" style="16" customWidth="1"/>
    <col min="7943" max="8179" width="9" style="16" customWidth="1"/>
    <col min="8180" max="8180" width="1.375" style="16" customWidth="1"/>
    <col min="8181" max="8181" width="12.25" style="16" customWidth="1"/>
    <col min="8182" max="8182" width="1.375" style="16" customWidth="1"/>
    <col min="8183" max="8183" width="8.5" style="16" customWidth="1"/>
    <col min="8184" max="8184" width="1.625" style="16" customWidth="1"/>
    <col min="8185" max="8185" width="8.5" style="16" customWidth="1"/>
    <col min="8186" max="8186" width="1.625" style="16" customWidth="1"/>
    <col min="8187" max="8187" width="8.5" style="16" customWidth="1"/>
    <col min="8188" max="8188" width="1.125" style="16" customWidth="1"/>
    <col min="8189" max="8189" width="8.5" style="16" customWidth="1"/>
    <col min="8190" max="8190" width="1" style="16" customWidth="1"/>
    <col min="8191" max="8191" width="8.5" style="16" customWidth="1"/>
    <col min="8192" max="8192" width="0.875" style="16" customWidth="1"/>
    <col min="8193" max="8193" width="7.375" style="16" customWidth="1"/>
    <col min="8194" max="8194" width="0.875" style="16" customWidth="1"/>
    <col min="8195" max="8195" width="7.375" style="16" customWidth="1"/>
    <col min="8196" max="8196" width="0.875" style="16" customWidth="1"/>
    <col min="8197" max="8197" width="7.375" style="16" customWidth="1"/>
    <col min="8198" max="8198" width="0.875" style="16" customWidth="1"/>
    <col min="8199" max="8435" width="9" style="16" customWidth="1"/>
    <col min="8436" max="8436" width="1.375" style="16" customWidth="1"/>
    <col min="8437" max="8437" width="12.25" style="16" customWidth="1"/>
    <col min="8438" max="8438" width="1.375" style="16" customWidth="1"/>
    <col min="8439" max="8439" width="8.5" style="16" customWidth="1"/>
    <col min="8440" max="8440" width="1.625" style="16" customWidth="1"/>
    <col min="8441" max="8441" width="8.5" style="16" customWidth="1"/>
    <col min="8442" max="8442" width="1.625" style="16" customWidth="1"/>
    <col min="8443" max="8443" width="8.5" style="16" customWidth="1"/>
    <col min="8444" max="8444" width="1.125" style="16" customWidth="1"/>
    <col min="8445" max="8445" width="8.5" style="16" customWidth="1"/>
    <col min="8446" max="8446" width="1" style="16" customWidth="1"/>
    <col min="8447" max="8447" width="8.5" style="16" customWidth="1"/>
    <col min="8448" max="8448" width="0.875" style="16" customWidth="1"/>
    <col min="8449" max="8449" width="7.375" style="16" customWidth="1"/>
    <col min="8450" max="8450" width="0.875" style="16" customWidth="1"/>
    <col min="8451" max="8451" width="7.375" style="16" customWidth="1"/>
    <col min="8452" max="8452" width="0.875" style="16" customWidth="1"/>
    <col min="8453" max="8453" width="7.375" style="16" customWidth="1"/>
    <col min="8454" max="8454" width="0.875" style="16" customWidth="1"/>
    <col min="8455" max="8691" width="9" style="16" customWidth="1"/>
    <col min="8692" max="8692" width="1.375" style="16" customWidth="1"/>
    <col min="8693" max="8693" width="12.25" style="16" customWidth="1"/>
    <col min="8694" max="8694" width="1.375" style="16" customWidth="1"/>
    <col min="8695" max="8695" width="8.5" style="16" customWidth="1"/>
    <col min="8696" max="8696" width="1.625" style="16" customWidth="1"/>
    <col min="8697" max="8697" width="8.5" style="16" customWidth="1"/>
    <col min="8698" max="8698" width="1.625" style="16" customWidth="1"/>
    <col min="8699" max="8699" width="8.5" style="16" customWidth="1"/>
    <col min="8700" max="8700" width="1.125" style="16" customWidth="1"/>
    <col min="8701" max="8701" width="8.5" style="16" customWidth="1"/>
    <col min="8702" max="8702" width="1" style="16" customWidth="1"/>
    <col min="8703" max="8703" width="8.5" style="16" customWidth="1"/>
    <col min="8704" max="8704" width="0.875" style="16" customWidth="1"/>
    <col min="8705" max="8705" width="7.375" style="16" customWidth="1"/>
    <col min="8706" max="8706" width="0.875" style="16" customWidth="1"/>
    <col min="8707" max="8707" width="7.375" style="16" customWidth="1"/>
    <col min="8708" max="8708" width="0.875" style="16" customWidth="1"/>
    <col min="8709" max="8709" width="7.375" style="16" customWidth="1"/>
    <col min="8710" max="8710" width="0.875" style="16" customWidth="1"/>
    <col min="8711" max="8947" width="9" style="16" customWidth="1"/>
    <col min="8948" max="8948" width="1.375" style="16" customWidth="1"/>
    <col min="8949" max="8949" width="12.25" style="16" customWidth="1"/>
    <col min="8950" max="8950" width="1.375" style="16" customWidth="1"/>
    <col min="8951" max="8951" width="8.5" style="16" customWidth="1"/>
    <col min="8952" max="8952" width="1.625" style="16" customWidth="1"/>
    <col min="8953" max="8953" width="8.5" style="16" customWidth="1"/>
    <col min="8954" max="8954" width="1.625" style="16" customWidth="1"/>
    <col min="8955" max="8955" width="8.5" style="16" customWidth="1"/>
    <col min="8956" max="8956" width="1.125" style="16" customWidth="1"/>
    <col min="8957" max="8957" width="8.5" style="16" customWidth="1"/>
    <col min="8958" max="8958" width="1" style="16" customWidth="1"/>
    <col min="8959" max="8959" width="8.5" style="16" customWidth="1"/>
    <col min="8960" max="8960" width="0.875" style="16" customWidth="1"/>
    <col min="8961" max="8961" width="7.375" style="16" customWidth="1"/>
    <col min="8962" max="8962" width="0.875" style="16" customWidth="1"/>
    <col min="8963" max="8963" width="7.375" style="16" customWidth="1"/>
    <col min="8964" max="8964" width="0.875" style="16" customWidth="1"/>
    <col min="8965" max="8965" width="7.375" style="16" customWidth="1"/>
    <col min="8966" max="8966" width="0.875" style="16" customWidth="1"/>
    <col min="8967" max="9203" width="9" style="16" customWidth="1"/>
    <col min="9204" max="9204" width="1.375" style="16" customWidth="1"/>
    <col min="9205" max="9205" width="12.25" style="16" customWidth="1"/>
    <col min="9206" max="9206" width="1.375" style="16" customWidth="1"/>
    <col min="9207" max="9207" width="8.5" style="16" customWidth="1"/>
    <col min="9208" max="9208" width="1.625" style="16" customWidth="1"/>
    <col min="9209" max="9209" width="8.5" style="16" customWidth="1"/>
    <col min="9210" max="9210" width="1.625" style="16" customWidth="1"/>
    <col min="9211" max="9211" width="8.5" style="16" customWidth="1"/>
    <col min="9212" max="9212" width="1.125" style="16" customWidth="1"/>
    <col min="9213" max="9213" width="8.5" style="16" customWidth="1"/>
    <col min="9214" max="9214" width="1" style="16" customWidth="1"/>
    <col min="9215" max="9215" width="8.5" style="16" customWidth="1"/>
    <col min="9216" max="9216" width="0.875" style="16" customWidth="1"/>
    <col min="9217" max="9217" width="7.375" style="16" customWidth="1"/>
    <col min="9218" max="9218" width="0.875" style="16" customWidth="1"/>
    <col min="9219" max="9219" width="7.375" style="16" customWidth="1"/>
    <col min="9220" max="9220" width="0.875" style="16" customWidth="1"/>
    <col min="9221" max="9221" width="7.375" style="16" customWidth="1"/>
    <col min="9222" max="9222" width="0.875" style="16" customWidth="1"/>
    <col min="9223" max="9459" width="9" style="16" customWidth="1"/>
    <col min="9460" max="9460" width="1.375" style="16" customWidth="1"/>
    <col min="9461" max="9461" width="12.25" style="16" customWidth="1"/>
    <col min="9462" max="9462" width="1.375" style="16" customWidth="1"/>
    <col min="9463" max="9463" width="8.5" style="16" customWidth="1"/>
    <col min="9464" max="9464" width="1.625" style="16" customWidth="1"/>
    <col min="9465" max="9465" width="8.5" style="16" customWidth="1"/>
    <col min="9466" max="9466" width="1.625" style="16" customWidth="1"/>
    <col min="9467" max="9467" width="8.5" style="16" customWidth="1"/>
    <col min="9468" max="9468" width="1.125" style="16" customWidth="1"/>
    <col min="9469" max="9469" width="8.5" style="16" customWidth="1"/>
    <col min="9470" max="9470" width="1" style="16" customWidth="1"/>
    <col min="9471" max="9471" width="8.5" style="16" customWidth="1"/>
    <col min="9472" max="9472" width="0.875" style="16" customWidth="1"/>
    <col min="9473" max="9473" width="7.375" style="16" customWidth="1"/>
    <col min="9474" max="9474" width="0.875" style="16" customWidth="1"/>
    <col min="9475" max="9475" width="7.375" style="16" customWidth="1"/>
    <col min="9476" max="9476" width="0.875" style="16" customWidth="1"/>
    <col min="9477" max="9477" width="7.375" style="16" customWidth="1"/>
    <col min="9478" max="9478" width="0.875" style="16" customWidth="1"/>
    <col min="9479" max="9715" width="9" style="16" customWidth="1"/>
    <col min="9716" max="9716" width="1.375" style="16" customWidth="1"/>
    <col min="9717" max="9717" width="12.25" style="16" customWidth="1"/>
    <col min="9718" max="9718" width="1.375" style="16" customWidth="1"/>
    <col min="9719" max="9719" width="8.5" style="16" customWidth="1"/>
    <col min="9720" max="9720" width="1.625" style="16" customWidth="1"/>
    <col min="9721" max="9721" width="8.5" style="16" customWidth="1"/>
    <col min="9722" max="9722" width="1.625" style="16" customWidth="1"/>
    <col min="9723" max="9723" width="8.5" style="16" customWidth="1"/>
    <col min="9724" max="9724" width="1.125" style="16" customWidth="1"/>
    <col min="9725" max="9725" width="8.5" style="16" customWidth="1"/>
    <col min="9726" max="9726" width="1" style="16" customWidth="1"/>
    <col min="9727" max="9727" width="8.5" style="16" customWidth="1"/>
    <col min="9728" max="9728" width="0.875" style="16" customWidth="1"/>
    <col min="9729" max="9729" width="7.375" style="16" customWidth="1"/>
    <col min="9730" max="9730" width="0.875" style="16" customWidth="1"/>
    <col min="9731" max="9731" width="7.375" style="16" customWidth="1"/>
    <col min="9732" max="9732" width="0.875" style="16" customWidth="1"/>
    <col min="9733" max="9733" width="7.375" style="16" customWidth="1"/>
    <col min="9734" max="9734" width="0.875" style="16" customWidth="1"/>
    <col min="9735" max="9971" width="9" style="16" customWidth="1"/>
    <col min="9972" max="9972" width="1.375" style="16" customWidth="1"/>
    <col min="9973" max="9973" width="12.25" style="16" customWidth="1"/>
    <col min="9974" max="9974" width="1.375" style="16" customWidth="1"/>
    <col min="9975" max="9975" width="8.5" style="16" customWidth="1"/>
    <col min="9976" max="9976" width="1.625" style="16" customWidth="1"/>
    <col min="9977" max="9977" width="8.5" style="16" customWidth="1"/>
    <col min="9978" max="9978" width="1.625" style="16" customWidth="1"/>
    <col min="9979" max="9979" width="8.5" style="16" customWidth="1"/>
    <col min="9980" max="9980" width="1.125" style="16" customWidth="1"/>
    <col min="9981" max="9981" width="8.5" style="16" customWidth="1"/>
    <col min="9982" max="9982" width="1" style="16" customWidth="1"/>
    <col min="9983" max="9983" width="8.5" style="16" customWidth="1"/>
    <col min="9984" max="9984" width="0.875" style="16" customWidth="1"/>
    <col min="9985" max="9985" width="7.375" style="16" customWidth="1"/>
    <col min="9986" max="9986" width="0.875" style="16" customWidth="1"/>
    <col min="9987" max="9987" width="7.375" style="16" customWidth="1"/>
    <col min="9988" max="9988" width="0.875" style="16" customWidth="1"/>
    <col min="9989" max="9989" width="7.375" style="16" customWidth="1"/>
    <col min="9990" max="9990" width="0.875" style="16" customWidth="1"/>
    <col min="9991" max="10227" width="9" style="16" customWidth="1"/>
    <col min="10228" max="10228" width="1.375" style="16" customWidth="1"/>
    <col min="10229" max="10229" width="12.25" style="16" customWidth="1"/>
    <col min="10230" max="10230" width="1.375" style="16" customWidth="1"/>
    <col min="10231" max="10231" width="8.5" style="16" customWidth="1"/>
    <col min="10232" max="10232" width="1.625" style="16" customWidth="1"/>
    <col min="10233" max="10233" width="8.5" style="16" customWidth="1"/>
    <col min="10234" max="10234" width="1.625" style="16" customWidth="1"/>
    <col min="10235" max="10235" width="8.5" style="16" customWidth="1"/>
    <col min="10236" max="10236" width="1.125" style="16" customWidth="1"/>
    <col min="10237" max="10237" width="8.5" style="16" customWidth="1"/>
    <col min="10238" max="10238" width="1" style="16" customWidth="1"/>
    <col min="10239" max="10239" width="8.5" style="16" customWidth="1"/>
    <col min="10240" max="10240" width="0.875" style="16" customWidth="1"/>
    <col min="10241" max="10241" width="7.375" style="16" customWidth="1"/>
    <col min="10242" max="10242" width="0.875" style="16" customWidth="1"/>
    <col min="10243" max="10243" width="7.375" style="16" customWidth="1"/>
    <col min="10244" max="10244" width="0.875" style="16" customWidth="1"/>
    <col min="10245" max="10245" width="7.375" style="16" customWidth="1"/>
    <col min="10246" max="10246" width="0.875" style="16" customWidth="1"/>
    <col min="10247" max="10483" width="9" style="16" customWidth="1"/>
    <col min="10484" max="10484" width="1.375" style="16" customWidth="1"/>
    <col min="10485" max="10485" width="12.25" style="16" customWidth="1"/>
    <col min="10486" max="10486" width="1.375" style="16" customWidth="1"/>
    <col min="10487" max="10487" width="8.5" style="16" customWidth="1"/>
    <col min="10488" max="10488" width="1.625" style="16" customWidth="1"/>
    <col min="10489" max="10489" width="8.5" style="16" customWidth="1"/>
    <col min="10490" max="10490" width="1.625" style="16" customWidth="1"/>
    <col min="10491" max="10491" width="8.5" style="16" customWidth="1"/>
    <col min="10492" max="10492" width="1.125" style="16" customWidth="1"/>
    <col min="10493" max="10493" width="8.5" style="16" customWidth="1"/>
    <col min="10494" max="10494" width="1" style="16" customWidth="1"/>
    <col min="10495" max="10495" width="8.5" style="16" customWidth="1"/>
    <col min="10496" max="10496" width="0.875" style="16" customWidth="1"/>
    <col min="10497" max="10497" width="7.375" style="16" customWidth="1"/>
    <col min="10498" max="10498" width="0.875" style="16" customWidth="1"/>
    <col min="10499" max="10499" width="7.375" style="16" customWidth="1"/>
    <col min="10500" max="10500" width="0.875" style="16" customWidth="1"/>
    <col min="10501" max="10501" width="7.375" style="16" customWidth="1"/>
    <col min="10502" max="10502" width="0.875" style="16" customWidth="1"/>
    <col min="10503" max="10739" width="9" style="16" customWidth="1"/>
    <col min="10740" max="10740" width="1.375" style="16" customWidth="1"/>
    <col min="10741" max="10741" width="12.25" style="16" customWidth="1"/>
    <col min="10742" max="10742" width="1.375" style="16" customWidth="1"/>
    <col min="10743" max="10743" width="8.5" style="16" customWidth="1"/>
    <col min="10744" max="10744" width="1.625" style="16" customWidth="1"/>
    <col min="10745" max="10745" width="8.5" style="16" customWidth="1"/>
    <col min="10746" max="10746" width="1.625" style="16" customWidth="1"/>
    <col min="10747" max="10747" width="8.5" style="16" customWidth="1"/>
    <col min="10748" max="10748" width="1.125" style="16" customWidth="1"/>
    <col min="10749" max="10749" width="8.5" style="16" customWidth="1"/>
    <col min="10750" max="10750" width="1" style="16" customWidth="1"/>
    <col min="10751" max="10751" width="8.5" style="16" customWidth="1"/>
    <col min="10752" max="10752" width="0.875" style="16" customWidth="1"/>
    <col min="10753" max="10753" width="7.375" style="16" customWidth="1"/>
    <col min="10754" max="10754" width="0.875" style="16" customWidth="1"/>
    <col min="10755" max="10755" width="7.375" style="16" customWidth="1"/>
    <col min="10756" max="10756" width="0.875" style="16" customWidth="1"/>
    <col min="10757" max="10757" width="7.375" style="16" customWidth="1"/>
    <col min="10758" max="10758" width="0.875" style="16" customWidth="1"/>
    <col min="10759" max="10995" width="9" style="16" customWidth="1"/>
    <col min="10996" max="10996" width="1.375" style="16" customWidth="1"/>
    <col min="10997" max="10997" width="12.25" style="16" customWidth="1"/>
    <col min="10998" max="10998" width="1.375" style="16" customWidth="1"/>
    <col min="10999" max="10999" width="8.5" style="16" customWidth="1"/>
    <col min="11000" max="11000" width="1.625" style="16" customWidth="1"/>
    <col min="11001" max="11001" width="8.5" style="16" customWidth="1"/>
    <col min="11002" max="11002" width="1.625" style="16" customWidth="1"/>
    <col min="11003" max="11003" width="8.5" style="16" customWidth="1"/>
    <col min="11004" max="11004" width="1.125" style="16" customWidth="1"/>
    <col min="11005" max="11005" width="8.5" style="16" customWidth="1"/>
    <col min="11006" max="11006" width="1" style="16" customWidth="1"/>
    <col min="11007" max="11007" width="8.5" style="16" customWidth="1"/>
    <col min="11008" max="11008" width="0.875" style="16" customWidth="1"/>
    <col min="11009" max="11009" width="7.375" style="16" customWidth="1"/>
    <col min="11010" max="11010" width="0.875" style="16" customWidth="1"/>
    <col min="11011" max="11011" width="7.375" style="16" customWidth="1"/>
    <col min="11012" max="11012" width="0.875" style="16" customWidth="1"/>
    <col min="11013" max="11013" width="7.375" style="16" customWidth="1"/>
    <col min="11014" max="11014" width="0.875" style="16" customWidth="1"/>
    <col min="11015" max="11251" width="9" style="16" customWidth="1"/>
    <col min="11252" max="11252" width="1.375" style="16" customWidth="1"/>
    <col min="11253" max="11253" width="12.25" style="16" customWidth="1"/>
    <col min="11254" max="11254" width="1.375" style="16" customWidth="1"/>
    <col min="11255" max="11255" width="8.5" style="16" customWidth="1"/>
    <col min="11256" max="11256" width="1.625" style="16" customWidth="1"/>
    <col min="11257" max="11257" width="8.5" style="16" customWidth="1"/>
    <col min="11258" max="11258" width="1.625" style="16" customWidth="1"/>
    <col min="11259" max="11259" width="8.5" style="16" customWidth="1"/>
    <col min="11260" max="11260" width="1.125" style="16" customWidth="1"/>
    <col min="11261" max="11261" width="8.5" style="16" customWidth="1"/>
    <col min="11262" max="11262" width="1" style="16" customWidth="1"/>
    <col min="11263" max="11263" width="8.5" style="16" customWidth="1"/>
    <col min="11264" max="11264" width="0.875" style="16" customWidth="1"/>
    <col min="11265" max="11265" width="7.375" style="16" customWidth="1"/>
    <col min="11266" max="11266" width="0.875" style="16" customWidth="1"/>
    <col min="11267" max="11267" width="7.375" style="16" customWidth="1"/>
    <col min="11268" max="11268" width="0.875" style="16" customWidth="1"/>
    <col min="11269" max="11269" width="7.375" style="16" customWidth="1"/>
    <col min="11270" max="11270" width="0.875" style="16" customWidth="1"/>
    <col min="11271" max="11507" width="9" style="16" customWidth="1"/>
    <col min="11508" max="11508" width="1.375" style="16" customWidth="1"/>
    <col min="11509" max="11509" width="12.25" style="16" customWidth="1"/>
    <col min="11510" max="11510" width="1.375" style="16" customWidth="1"/>
    <col min="11511" max="11511" width="8.5" style="16" customWidth="1"/>
    <col min="11512" max="11512" width="1.625" style="16" customWidth="1"/>
    <col min="11513" max="11513" width="8.5" style="16" customWidth="1"/>
    <col min="11514" max="11514" width="1.625" style="16" customWidth="1"/>
    <col min="11515" max="11515" width="8.5" style="16" customWidth="1"/>
    <col min="11516" max="11516" width="1.125" style="16" customWidth="1"/>
    <col min="11517" max="11517" width="8.5" style="16" customWidth="1"/>
    <col min="11518" max="11518" width="1" style="16" customWidth="1"/>
    <col min="11519" max="11519" width="8.5" style="16" customWidth="1"/>
    <col min="11520" max="11520" width="0.875" style="16" customWidth="1"/>
    <col min="11521" max="11521" width="7.375" style="16" customWidth="1"/>
    <col min="11522" max="11522" width="0.875" style="16" customWidth="1"/>
    <col min="11523" max="11523" width="7.375" style="16" customWidth="1"/>
    <col min="11524" max="11524" width="0.875" style="16" customWidth="1"/>
    <col min="11525" max="11525" width="7.375" style="16" customWidth="1"/>
    <col min="11526" max="11526" width="0.875" style="16" customWidth="1"/>
    <col min="11527" max="11763" width="9" style="16" customWidth="1"/>
    <col min="11764" max="11764" width="1.375" style="16" customWidth="1"/>
    <col min="11765" max="11765" width="12.25" style="16" customWidth="1"/>
    <col min="11766" max="11766" width="1.375" style="16" customWidth="1"/>
    <col min="11767" max="11767" width="8.5" style="16" customWidth="1"/>
    <col min="11768" max="11768" width="1.625" style="16" customWidth="1"/>
    <col min="11769" max="11769" width="8.5" style="16" customWidth="1"/>
    <col min="11770" max="11770" width="1.625" style="16" customWidth="1"/>
    <col min="11771" max="11771" width="8.5" style="16" customWidth="1"/>
    <col min="11772" max="11772" width="1.125" style="16" customWidth="1"/>
    <col min="11773" max="11773" width="8.5" style="16" customWidth="1"/>
    <col min="11774" max="11774" width="1" style="16" customWidth="1"/>
    <col min="11775" max="11775" width="8.5" style="16" customWidth="1"/>
    <col min="11776" max="11776" width="0.875" style="16" customWidth="1"/>
    <col min="11777" max="11777" width="7.375" style="16" customWidth="1"/>
    <col min="11778" max="11778" width="0.875" style="16" customWidth="1"/>
    <col min="11779" max="11779" width="7.375" style="16" customWidth="1"/>
    <col min="11780" max="11780" width="0.875" style="16" customWidth="1"/>
    <col min="11781" max="11781" width="7.375" style="16" customWidth="1"/>
    <col min="11782" max="11782" width="0.875" style="16" customWidth="1"/>
    <col min="11783" max="12019" width="9" style="16" customWidth="1"/>
    <col min="12020" max="12020" width="1.375" style="16" customWidth="1"/>
    <col min="12021" max="12021" width="12.25" style="16" customWidth="1"/>
    <col min="12022" max="12022" width="1.375" style="16" customWidth="1"/>
    <col min="12023" max="12023" width="8.5" style="16" customWidth="1"/>
    <col min="12024" max="12024" width="1.625" style="16" customWidth="1"/>
    <col min="12025" max="12025" width="8.5" style="16" customWidth="1"/>
    <col min="12026" max="12026" width="1.625" style="16" customWidth="1"/>
    <col min="12027" max="12027" width="8.5" style="16" customWidth="1"/>
    <col min="12028" max="12028" width="1.125" style="16" customWidth="1"/>
    <col min="12029" max="12029" width="8.5" style="16" customWidth="1"/>
    <col min="12030" max="12030" width="1" style="16" customWidth="1"/>
    <col min="12031" max="12031" width="8.5" style="16" customWidth="1"/>
    <col min="12032" max="12032" width="0.875" style="16" customWidth="1"/>
    <col min="12033" max="12033" width="7.375" style="16" customWidth="1"/>
    <col min="12034" max="12034" width="0.875" style="16" customWidth="1"/>
    <col min="12035" max="12035" width="7.375" style="16" customWidth="1"/>
    <col min="12036" max="12036" width="0.875" style="16" customWidth="1"/>
    <col min="12037" max="12037" width="7.375" style="16" customWidth="1"/>
    <col min="12038" max="12038" width="0.875" style="16" customWidth="1"/>
    <col min="12039" max="12275" width="9" style="16" customWidth="1"/>
    <col min="12276" max="12276" width="1.375" style="16" customWidth="1"/>
    <col min="12277" max="12277" width="12.25" style="16" customWidth="1"/>
    <col min="12278" max="12278" width="1.375" style="16" customWidth="1"/>
    <col min="12279" max="12279" width="8.5" style="16" customWidth="1"/>
    <col min="12280" max="12280" width="1.625" style="16" customWidth="1"/>
    <col min="12281" max="12281" width="8.5" style="16" customWidth="1"/>
    <col min="12282" max="12282" width="1.625" style="16" customWidth="1"/>
    <col min="12283" max="12283" width="8.5" style="16" customWidth="1"/>
    <col min="12284" max="12284" width="1.125" style="16" customWidth="1"/>
    <col min="12285" max="12285" width="8.5" style="16" customWidth="1"/>
    <col min="12286" max="12286" width="1" style="16" customWidth="1"/>
    <col min="12287" max="12287" width="8.5" style="16" customWidth="1"/>
    <col min="12288" max="12288" width="0.875" style="16" customWidth="1"/>
    <col min="12289" max="12289" width="7.375" style="16" customWidth="1"/>
    <col min="12290" max="12290" width="0.875" style="16" customWidth="1"/>
    <col min="12291" max="12291" width="7.375" style="16" customWidth="1"/>
    <col min="12292" max="12292" width="0.875" style="16" customWidth="1"/>
    <col min="12293" max="12293" width="7.375" style="16" customWidth="1"/>
    <col min="12294" max="12294" width="0.875" style="16" customWidth="1"/>
    <col min="12295" max="12531" width="9" style="16" customWidth="1"/>
    <col min="12532" max="12532" width="1.375" style="16" customWidth="1"/>
    <col min="12533" max="12533" width="12.25" style="16" customWidth="1"/>
    <col min="12534" max="12534" width="1.375" style="16" customWidth="1"/>
    <col min="12535" max="12535" width="8.5" style="16" customWidth="1"/>
    <col min="12536" max="12536" width="1.625" style="16" customWidth="1"/>
    <col min="12537" max="12537" width="8.5" style="16" customWidth="1"/>
    <col min="12538" max="12538" width="1.625" style="16" customWidth="1"/>
    <col min="12539" max="12539" width="8.5" style="16" customWidth="1"/>
    <col min="12540" max="12540" width="1.125" style="16" customWidth="1"/>
    <col min="12541" max="12541" width="8.5" style="16" customWidth="1"/>
    <col min="12542" max="12542" width="1" style="16" customWidth="1"/>
    <col min="12543" max="12543" width="8.5" style="16" customWidth="1"/>
    <col min="12544" max="12544" width="0.875" style="16" customWidth="1"/>
    <col min="12545" max="12545" width="7.375" style="16" customWidth="1"/>
    <col min="12546" max="12546" width="0.875" style="16" customWidth="1"/>
    <col min="12547" max="12547" width="7.375" style="16" customWidth="1"/>
    <col min="12548" max="12548" width="0.875" style="16" customWidth="1"/>
    <col min="12549" max="12549" width="7.375" style="16" customWidth="1"/>
    <col min="12550" max="12550" width="0.875" style="16" customWidth="1"/>
    <col min="12551" max="12787" width="9" style="16" customWidth="1"/>
    <col min="12788" max="12788" width="1.375" style="16" customWidth="1"/>
    <col min="12789" max="12789" width="12.25" style="16" customWidth="1"/>
    <col min="12790" max="12790" width="1.375" style="16" customWidth="1"/>
    <col min="12791" max="12791" width="8.5" style="16" customWidth="1"/>
    <col min="12792" max="12792" width="1.625" style="16" customWidth="1"/>
    <col min="12793" max="12793" width="8.5" style="16" customWidth="1"/>
    <col min="12794" max="12794" width="1.625" style="16" customWidth="1"/>
    <col min="12795" max="12795" width="8.5" style="16" customWidth="1"/>
    <col min="12796" max="12796" width="1.125" style="16" customWidth="1"/>
    <col min="12797" max="12797" width="8.5" style="16" customWidth="1"/>
    <col min="12798" max="12798" width="1" style="16" customWidth="1"/>
    <col min="12799" max="12799" width="8.5" style="16" customWidth="1"/>
    <col min="12800" max="12800" width="0.875" style="16" customWidth="1"/>
    <col min="12801" max="12801" width="7.375" style="16" customWidth="1"/>
    <col min="12802" max="12802" width="0.875" style="16" customWidth="1"/>
    <col min="12803" max="12803" width="7.375" style="16" customWidth="1"/>
    <col min="12804" max="12804" width="0.875" style="16" customWidth="1"/>
    <col min="12805" max="12805" width="7.375" style="16" customWidth="1"/>
    <col min="12806" max="12806" width="0.875" style="16" customWidth="1"/>
    <col min="12807" max="13043" width="9" style="16" customWidth="1"/>
    <col min="13044" max="13044" width="1.375" style="16" customWidth="1"/>
    <col min="13045" max="13045" width="12.25" style="16" customWidth="1"/>
    <col min="13046" max="13046" width="1.375" style="16" customWidth="1"/>
    <col min="13047" max="13047" width="8.5" style="16" customWidth="1"/>
    <col min="13048" max="13048" width="1.625" style="16" customWidth="1"/>
    <col min="13049" max="13049" width="8.5" style="16" customWidth="1"/>
    <col min="13050" max="13050" width="1.625" style="16" customWidth="1"/>
    <col min="13051" max="13051" width="8.5" style="16" customWidth="1"/>
    <col min="13052" max="13052" width="1.125" style="16" customWidth="1"/>
    <col min="13053" max="13053" width="8.5" style="16" customWidth="1"/>
    <col min="13054" max="13054" width="1" style="16" customWidth="1"/>
    <col min="13055" max="13055" width="8.5" style="16" customWidth="1"/>
    <col min="13056" max="13056" width="0.875" style="16" customWidth="1"/>
    <col min="13057" max="13057" width="7.375" style="16" customWidth="1"/>
    <col min="13058" max="13058" width="0.875" style="16" customWidth="1"/>
    <col min="13059" max="13059" width="7.375" style="16" customWidth="1"/>
    <col min="13060" max="13060" width="0.875" style="16" customWidth="1"/>
    <col min="13061" max="13061" width="7.375" style="16" customWidth="1"/>
    <col min="13062" max="13062" width="0.875" style="16" customWidth="1"/>
    <col min="13063" max="13299" width="9" style="16" customWidth="1"/>
    <col min="13300" max="13300" width="1.375" style="16" customWidth="1"/>
    <col min="13301" max="13301" width="12.25" style="16" customWidth="1"/>
    <col min="13302" max="13302" width="1.375" style="16" customWidth="1"/>
    <col min="13303" max="13303" width="8.5" style="16" customWidth="1"/>
    <col min="13304" max="13304" width="1.625" style="16" customWidth="1"/>
    <col min="13305" max="13305" width="8.5" style="16" customWidth="1"/>
    <col min="13306" max="13306" width="1.625" style="16" customWidth="1"/>
    <col min="13307" max="13307" width="8.5" style="16" customWidth="1"/>
    <col min="13308" max="13308" width="1.125" style="16" customWidth="1"/>
    <col min="13309" max="13309" width="8.5" style="16" customWidth="1"/>
    <col min="13310" max="13310" width="1" style="16" customWidth="1"/>
    <col min="13311" max="13311" width="8.5" style="16" customWidth="1"/>
    <col min="13312" max="13312" width="0.875" style="16" customWidth="1"/>
    <col min="13313" max="13313" width="7.375" style="16" customWidth="1"/>
    <col min="13314" max="13314" width="0.875" style="16" customWidth="1"/>
    <col min="13315" max="13315" width="7.375" style="16" customWidth="1"/>
    <col min="13316" max="13316" width="0.875" style="16" customWidth="1"/>
    <col min="13317" max="13317" width="7.375" style="16" customWidth="1"/>
    <col min="13318" max="13318" width="0.875" style="16" customWidth="1"/>
    <col min="13319" max="13555" width="9" style="16" customWidth="1"/>
    <col min="13556" max="13556" width="1.375" style="16" customWidth="1"/>
    <col min="13557" max="13557" width="12.25" style="16" customWidth="1"/>
    <col min="13558" max="13558" width="1.375" style="16" customWidth="1"/>
    <col min="13559" max="13559" width="8.5" style="16" customWidth="1"/>
    <col min="13560" max="13560" width="1.625" style="16" customWidth="1"/>
    <col min="13561" max="13561" width="8.5" style="16" customWidth="1"/>
    <col min="13562" max="13562" width="1.625" style="16" customWidth="1"/>
    <col min="13563" max="13563" width="8.5" style="16" customWidth="1"/>
    <col min="13564" max="13564" width="1.125" style="16" customWidth="1"/>
    <col min="13565" max="13565" width="8.5" style="16" customWidth="1"/>
    <col min="13566" max="13566" width="1" style="16" customWidth="1"/>
    <col min="13567" max="13567" width="8.5" style="16" customWidth="1"/>
    <col min="13568" max="13568" width="0.875" style="16" customWidth="1"/>
    <col min="13569" max="13569" width="7.375" style="16" customWidth="1"/>
    <col min="13570" max="13570" width="0.875" style="16" customWidth="1"/>
    <col min="13571" max="13571" width="7.375" style="16" customWidth="1"/>
    <col min="13572" max="13572" width="0.875" style="16" customWidth="1"/>
    <col min="13573" max="13573" width="7.375" style="16" customWidth="1"/>
    <col min="13574" max="13574" width="0.875" style="16" customWidth="1"/>
    <col min="13575" max="13811" width="9" style="16" customWidth="1"/>
    <col min="13812" max="13812" width="1.375" style="16" customWidth="1"/>
    <col min="13813" max="13813" width="12.25" style="16" customWidth="1"/>
    <col min="13814" max="13814" width="1.375" style="16" customWidth="1"/>
    <col min="13815" max="13815" width="8.5" style="16" customWidth="1"/>
    <col min="13816" max="13816" width="1.625" style="16" customWidth="1"/>
    <col min="13817" max="13817" width="8.5" style="16" customWidth="1"/>
    <col min="13818" max="13818" width="1.625" style="16" customWidth="1"/>
    <col min="13819" max="13819" width="8.5" style="16" customWidth="1"/>
    <col min="13820" max="13820" width="1.125" style="16" customWidth="1"/>
    <col min="13821" max="13821" width="8.5" style="16" customWidth="1"/>
    <col min="13822" max="13822" width="1" style="16" customWidth="1"/>
    <col min="13823" max="13823" width="8.5" style="16" customWidth="1"/>
    <col min="13824" max="13824" width="0.875" style="16" customWidth="1"/>
    <col min="13825" max="13825" width="7.375" style="16" customWidth="1"/>
    <col min="13826" max="13826" width="0.875" style="16" customWidth="1"/>
    <col min="13827" max="13827" width="7.375" style="16" customWidth="1"/>
    <col min="13828" max="13828" width="0.875" style="16" customWidth="1"/>
    <col min="13829" max="13829" width="7.375" style="16" customWidth="1"/>
    <col min="13830" max="13830" width="0.875" style="16" customWidth="1"/>
    <col min="13831" max="14067" width="9" style="16" customWidth="1"/>
    <col min="14068" max="14068" width="1.375" style="16" customWidth="1"/>
    <col min="14069" max="14069" width="12.25" style="16" customWidth="1"/>
    <col min="14070" max="14070" width="1.375" style="16" customWidth="1"/>
    <col min="14071" max="14071" width="8.5" style="16" customWidth="1"/>
    <col min="14072" max="14072" width="1.625" style="16" customWidth="1"/>
    <col min="14073" max="14073" width="8.5" style="16" customWidth="1"/>
    <col min="14074" max="14074" width="1.625" style="16" customWidth="1"/>
    <col min="14075" max="14075" width="8.5" style="16" customWidth="1"/>
    <col min="14076" max="14076" width="1.125" style="16" customWidth="1"/>
    <col min="14077" max="14077" width="8.5" style="16" customWidth="1"/>
    <col min="14078" max="14078" width="1" style="16" customWidth="1"/>
    <col min="14079" max="14079" width="8.5" style="16" customWidth="1"/>
    <col min="14080" max="14080" width="0.875" style="16" customWidth="1"/>
    <col min="14081" max="14081" width="7.375" style="16" customWidth="1"/>
    <col min="14082" max="14082" width="0.875" style="16" customWidth="1"/>
    <col min="14083" max="14083" width="7.375" style="16" customWidth="1"/>
    <col min="14084" max="14084" width="0.875" style="16" customWidth="1"/>
    <col min="14085" max="14085" width="7.375" style="16" customWidth="1"/>
    <col min="14086" max="14086" width="0.875" style="16" customWidth="1"/>
    <col min="14087" max="14323" width="9" style="16" customWidth="1"/>
    <col min="14324" max="14324" width="1.375" style="16" customWidth="1"/>
    <col min="14325" max="14325" width="12.25" style="16" customWidth="1"/>
    <col min="14326" max="14326" width="1.375" style="16" customWidth="1"/>
    <col min="14327" max="14327" width="8.5" style="16" customWidth="1"/>
    <col min="14328" max="14328" width="1.625" style="16" customWidth="1"/>
    <col min="14329" max="14329" width="8.5" style="16" customWidth="1"/>
    <col min="14330" max="14330" width="1.625" style="16" customWidth="1"/>
    <col min="14331" max="14331" width="8.5" style="16" customWidth="1"/>
    <col min="14332" max="14332" width="1.125" style="16" customWidth="1"/>
    <col min="14333" max="14333" width="8.5" style="16" customWidth="1"/>
    <col min="14334" max="14334" width="1" style="16" customWidth="1"/>
    <col min="14335" max="14335" width="8.5" style="16" customWidth="1"/>
    <col min="14336" max="14336" width="0.875" style="16" customWidth="1"/>
    <col min="14337" max="14337" width="7.375" style="16" customWidth="1"/>
    <col min="14338" max="14338" width="0.875" style="16" customWidth="1"/>
    <col min="14339" max="14339" width="7.375" style="16" customWidth="1"/>
    <col min="14340" max="14340" width="0.875" style="16" customWidth="1"/>
    <col min="14341" max="14341" width="7.375" style="16" customWidth="1"/>
    <col min="14342" max="14342" width="0.875" style="16" customWidth="1"/>
    <col min="14343" max="14579" width="9" style="16" customWidth="1"/>
    <col min="14580" max="14580" width="1.375" style="16" customWidth="1"/>
    <col min="14581" max="14581" width="12.25" style="16" customWidth="1"/>
    <col min="14582" max="14582" width="1.375" style="16" customWidth="1"/>
    <col min="14583" max="14583" width="8.5" style="16" customWidth="1"/>
    <col min="14584" max="14584" width="1.625" style="16" customWidth="1"/>
    <col min="14585" max="14585" width="8.5" style="16" customWidth="1"/>
    <col min="14586" max="14586" width="1.625" style="16" customWidth="1"/>
    <col min="14587" max="14587" width="8.5" style="16" customWidth="1"/>
    <col min="14588" max="14588" width="1.125" style="16" customWidth="1"/>
    <col min="14589" max="14589" width="8.5" style="16" customWidth="1"/>
    <col min="14590" max="14590" width="1" style="16" customWidth="1"/>
    <col min="14591" max="14591" width="8.5" style="16" customWidth="1"/>
    <col min="14592" max="14592" width="0.875" style="16" customWidth="1"/>
    <col min="14593" max="14593" width="7.375" style="16" customWidth="1"/>
    <col min="14594" max="14594" width="0.875" style="16" customWidth="1"/>
    <col min="14595" max="14595" width="7.375" style="16" customWidth="1"/>
    <col min="14596" max="14596" width="0.875" style="16" customWidth="1"/>
    <col min="14597" max="14597" width="7.375" style="16" customWidth="1"/>
    <col min="14598" max="14598" width="0.875" style="16" customWidth="1"/>
    <col min="14599" max="14835" width="9" style="16" customWidth="1"/>
    <col min="14836" max="14836" width="1.375" style="16" customWidth="1"/>
    <col min="14837" max="14837" width="12.25" style="16" customWidth="1"/>
    <col min="14838" max="14838" width="1.375" style="16" customWidth="1"/>
    <col min="14839" max="14839" width="8.5" style="16" customWidth="1"/>
    <col min="14840" max="14840" width="1.625" style="16" customWidth="1"/>
    <col min="14841" max="14841" width="8.5" style="16" customWidth="1"/>
    <col min="14842" max="14842" width="1.625" style="16" customWidth="1"/>
    <col min="14843" max="14843" width="8.5" style="16" customWidth="1"/>
    <col min="14844" max="14844" width="1.125" style="16" customWidth="1"/>
    <col min="14845" max="14845" width="8.5" style="16" customWidth="1"/>
    <col min="14846" max="14846" width="1" style="16" customWidth="1"/>
    <col min="14847" max="14847" width="8.5" style="16" customWidth="1"/>
    <col min="14848" max="14848" width="0.875" style="16" customWidth="1"/>
    <col min="14849" max="14849" width="7.375" style="16" customWidth="1"/>
    <col min="14850" max="14850" width="0.875" style="16" customWidth="1"/>
    <col min="14851" max="14851" width="7.375" style="16" customWidth="1"/>
    <col min="14852" max="14852" width="0.875" style="16" customWidth="1"/>
    <col min="14853" max="14853" width="7.375" style="16" customWidth="1"/>
    <col min="14854" max="14854" width="0.875" style="16" customWidth="1"/>
    <col min="14855" max="15091" width="9" style="16" customWidth="1"/>
    <col min="15092" max="15092" width="1.375" style="16" customWidth="1"/>
    <col min="15093" max="15093" width="12.25" style="16" customWidth="1"/>
    <col min="15094" max="15094" width="1.375" style="16" customWidth="1"/>
    <col min="15095" max="15095" width="8.5" style="16" customWidth="1"/>
    <col min="15096" max="15096" width="1.625" style="16" customWidth="1"/>
    <col min="15097" max="15097" width="8.5" style="16" customWidth="1"/>
    <col min="15098" max="15098" width="1.625" style="16" customWidth="1"/>
    <col min="15099" max="15099" width="8.5" style="16" customWidth="1"/>
    <col min="15100" max="15100" width="1.125" style="16" customWidth="1"/>
    <col min="15101" max="15101" width="8.5" style="16" customWidth="1"/>
    <col min="15102" max="15102" width="1" style="16" customWidth="1"/>
    <col min="15103" max="15103" width="8.5" style="16" customWidth="1"/>
    <col min="15104" max="15104" width="0.875" style="16" customWidth="1"/>
    <col min="15105" max="15105" width="7.375" style="16" customWidth="1"/>
    <col min="15106" max="15106" width="0.875" style="16" customWidth="1"/>
    <col min="15107" max="15107" width="7.375" style="16" customWidth="1"/>
    <col min="15108" max="15108" width="0.875" style="16" customWidth="1"/>
    <col min="15109" max="15109" width="7.375" style="16" customWidth="1"/>
    <col min="15110" max="15110" width="0.875" style="16" customWidth="1"/>
    <col min="15111" max="15347" width="9" style="16" customWidth="1"/>
    <col min="15348" max="15348" width="1.375" style="16" customWidth="1"/>
    <col min="15349" max="15349" width="12.25" style="16" customWidth="1"/>
    <col min="15350" max="15350" width="1.375" style="16" customWidth="1"/>
    <col min="15351" max="15351" width="8.5" style="16" customWidth="1"/>
    <col min="15352" max="15352" width="1.625" style="16" customWidth="1"/>
    <col min="15353" max="15353" width="8.5" style="16" customWidth="1"/>
    <col min="15354" max="15354" width="1.625" style="16" customWidth="1"/>
    <col min="15355" max="15355" width="8.5" style="16" customWidth="1"/>
    <col min="15356" max="15356" width="1.125" style="16" customWidth="1"/>
    <col min="15357" max="15357" width="8.5" style="16" customWidth="1"/>
    <col min="15358" max="15358" width="1" style="16" customWidth="1"/>
    <col min="15359" max="15359" width="8.5" style="16" customWidth="1"/>
    <col min="15360" max="15360" width="0.875" style="16" customWidth="1"/>
    <col min="15361" max="15361" width="7.375" style="16" customWidth="1"/>
    <col min="15362" max="15362" width="0.875" style="16" customWidth="1"/>
    <col min="15363" max="15363" width="7.375" style="16" customWidth="1"/>
    <col min="15364" max="15364" width="0.875" style="16" customWidth="1"/>
    <col min="15365" max="15365" width="7.375" style="16" customWidth="1"/>
    <col min="15366" max="15366" width="0.875" style="16" customWidth="1"/>
    <col min="15367" max="15603" width="9" style="16" customWidth="1"/>
    <col min="15604" max="15604" width="1.375" style="16" customWidth="1"/>
    <col min="15605" max="15605" width="12.25" style="16" customWidth="1"/>
    <col min="15606" max="15606" width="1.375" style="16" customWidth="1"/>
    <col min="15607" max="15607" width="8.5" style="16" customWidth="1"/>
    <col min="15608" max="15608" width="1.625" style="16" customWidth="1"/>
    <col min="15609" max="15609" width="8.5" style="16" customWidth="1"/>
    <col min="15610" max="15610" width="1.625" style="16" customWidth="1"/>
    <col min="15611" max="15611" width="8.5" style="16" customWidth="1"/>
    <col min="15612" max="15612" width="1.125" style="16" customWidth="1"/>
    <col min="15613" max="15613" width="8.5" style="16" customWidth="1"/>
    <col min="15614" max="15614" width="1" style="16" customWidth="1"/>
    <col min="15615" max="15615" width="8.5" style="16" customWidth="1"/>
    <col min="15616" max="15616" width="0.875" style="16" customWidth="1"/>
    <col min="15617" max="15617" width="7.375" style="16" customWidth="1"/>
    <col min="15618" max="15618" width="0.875" style="16" customWidth="1"/>
    <col min="15619" max="15619" width="7.375" style="16" customWidth="1"/>
    <col min="15620" max="15620" width="0.875" style="16" customWidth="1"/>
    <col min="15621" max="15621" width="7.375" style="16" customWidth="1"/>
    <col min="15622" max="15622" width="0.875" style="16" customWidth="1"/>
    <col min="15623" max="15859" width="9" style="16" customWidth="1"/>
    <col min="15860" max="15860" width="1.375" style="16" customWidth="1"/>
    <col min="15861" max="15861" width="12.25" style="16" customWidth="1"/>
    <col min="15862" max="15862" width="1.375" style="16" customWidth="1"/>
    <col min="15863" max="15863" width="8.5" style="16" customWidth="1"/>
    <col min="15864" max="15864" width="1.625" style="16" customWidth="1"/>
    <col min="15865" max="15865" width="8.5" style="16" customWidth="1"/>
    <col min="15866" max="15866" width="1.625" style="16" customWidth="1"/>
    <col min="15867" max="15867" width="8.5" style="16" customWidth="1"/>
    <col min="15868" max="15868" width="1.125" style="16" customWidth="1"/>
    <col min="15869" max="15869" width="8.5" style="16" customWidth="1"/>
    <col min="15870" max="15870" width="1" style="16" customWidth="1"/>
    <col min="15871" max="15871" width="8.5" style="16" customWidth="1"/>
    <col min="15872" max="15872" width="0.875" style="16" customWidth="1"/>
    <col min="15873" max="15873" width="7.375" style="16" customWidth="1"/>
    <col min="15874" max="15874" width="0.875" style="16" customWidth="1"/>
    <col min="15875" max="15875" width="7.375" style="16" customWidth="1"/>
    <col min="15876" max="15876" width="0.875" style="16" customWidth="1"/>
    <col min="15877" max="15877" width="7.375" style="16" customWidth="1"/>
    <col min="15878" max="15878" width="0.875" style="16" customWidth="1"/>
    <col min="15879" max="16115" width="9" style="16" customWidth="1"/>
    <col min="16116" max="16116" width="1.375" style="16" customWidth="1"/>
    <col min="16117" max="16117" width="12.25" style="16" customWidth="1"/>
    <col min="16118" max="16118" width="1.375" style="16" customWidth="1"/>
    <col min="16119" max="16119" width="8.5" style="16" customWidth="1"/>
    <col min="16120" max="16120" width="1.625" style="16" customWidth="1"/>
    <col min="16121" max="16121" width="8.5" style="16" customWidth="1"/>
    <col min="16122" max="16122" width="1.625" style="16" customWidth="1"/>
    <col min="16123" max="16123" width="8.5" style="16" customWidth="1"/>
    <col min="16124" max="16124" width="1.125" style="16" customWidth="1"/>
    <col min="16125" max="16125" width="8.5" style="16" customWidth="1"/>
    <col min="16126" max="16126" width="1" style="16" customWidth="1"/>
    <col min="16127" max="16127" width="8.5" style="16" customWidth="1"/>
    <col min="16128" max="16128" width="0.875" style="16" customWidth="1"/>
    <col min="16129" max="16129" width="7.375" style="16" customWidth="1"/>
    <col min="16130" max="16130" width="0.875" style="16" customWidth="1"/>
    <col min="16131" max="16131" width="7.375" style="16" customWidth="1"/>
    <col min="16132" max="16132" width="0.875" style="16" customWidth="1"/>
    <col min="16133" max="16133" width="7.375" style="16" customWidth="1"/>
    <col min="16134" max="16134" width="0.875" style="16" customWidth="1"/>
    <col min="16135" max="16384" width="9" style="16" customWidth="1"/>
  </cols>
  <sheetData>
    <row r="1" spans="1:7" s="64" customFormat="1" ht="18" customHeight="1" x14ac:dyDescent="0.25">
      <c r="A1" s="48" t="s">
        <v>89</v>
      </c>
      <c r="B1" s="113"/>
      <c r="C1" s="113"/>
      <c r="D1" s="113"/>
      <c r="E1" s="161"/>
      <c r="F1" s="117"/>
    </row>
    <row r="2" spans="1:7" ht="15" x14ac:dyDescent="0.25">
      <c r="B2" s="47"/>
      <c r="C2" s="68"/>
      <c r="D2" s="68"/>
      <c r="E2" s="162"/>
      <c r="F2" s="68"/>
      <c r="G2" s="87" t="s">
        <v>174</v>
      </c>
    </row>
    <row r="3" spans="1:7" ht="9" customHeight="1" x14ac:dyDescent="0.25">
      <c r="A3" s="241" t="s">
        <v>114</v>
      </c>
      <c r="B3" s="243" t="s">
        <v>145</v>
      </c>
      <c r="C3" s="234"/>
      <c r="D3" s="235"/>
      <c r="E3" s="108"/>
      <c r="F3" s="118"/>
      <c r="G3" s="232" t="s">
        <v>157</v>
      </c>
    </row>
    <row r="4" spans="1:7" ht="23.25" customHeight="1" x14ac:dyDescent="0.25">
      <c r="A4" s="242"/>
      <c r="B4" s="244"/>
      <c r="C4" s="236" t="s">
        <v>46</v>
      </c>
      <c r="D4" s="237"/>
      <c r="E4" s="237"/>
      <c r="F4" s="237"/>
      <c r="G4" s="233"/>
    </row>
    <row r="5" spans="1:7" ht="28.9" customHeight="1" x14ac:dyDescent="0.25">
      <c r="A5" s="242"/>
      <c r="B5" s="114" t="s">
        <v>150</v>
      </c>
      <c r="C5" s="116" t="s">
        <v>150</v>
      </c>
      <c r="D5" s="109" t="s">
        <v>111</v>
      </c>
      <c r="E5" s="239" t="s">
        <v>167</v>
      </c>
      <c r="F5" s="245"/>
      <c r="G5" s="110" t="s">
        <v>150</v>
      </c>
    </row>
    <row r="6" spans="1:7" ht="16.5" customHeight="1" x14ac:dyDescent="0.25">
      <c r="A6" s="95" t="s">
        <v>48</v>
      </c>
      <c r="B6" s="173">
        <v>1335339</v>
      </c>
      <c r="C6" s="141">
        <v>1237104</v>
      </c>
      <c r="D6" s="141">
        <v>1233534</v>
      </c>
      <c r="E6" s="167" t="str">
        <f t="shared" ref="E6:E39" si="0">IF((C6-D6)&lt;0,"△","")</f>
        <v/>
      </c>
      <c r="F6" s="174">
        <f t="shared" ref="F6:F39" si="1">IF((C6-D6)&lt;0,-1*(C6-D6),C6-D6)</f>
        <v>3570</v>
      </c>
      <c r="G6" s="143">
        <v>219</v>
      </c>
    </row>
    <row r="7" spans="1:7" ht="16.5" customHeight="1" x14ac:dyDescent="0.25">
      <c r="A7" s="96" t="s">
        <v>7</v>
      </c>
      <c r="B7" s="175">
        <f>SUM(B8:B39)</f>
        <v>1220613</v>
      </c>
      <c r="C7" s="144">
        <f>SUM(C8:C39)</f>
        <v>1131265</v>
      </c>
      <c r="D7" s="144">
        <f>SUM(D8:D39)</f>
        <v>1126092</v>
      </c>
      <c r="E7" s="168" t="str">
        <f t="shared" si="0"/>
        <v/>
      </c>
      <c r="F7" s="176">
        <f t="shared" si="1"/>
        <v>5173</v>
      </c>
      <c r="G7" s="147" t="s">
        <v>64</v>
      </c>
    </row>
    <row r="8" spans="1:7" ht="16.5" customHeight="1" x14ac:dyDescent="0.25">
      <c r="A8" s="97" t="s">
        <v>86</v>
      </c>
      <c r="B8" s="177">
        <v>159722</v>
      </c>
      <c r="C8" s="148">
        <v>144093</v>
      </c>
      <c r="D8" s="148">
        <v>145374</v>
      </c>
      <c r="E8" s="178" t="str">
        <f t="shared" si="0"/>
        <v>△</v>
      </c>
      <c r="F8" s="179">
        <f t="shared" si="1"/>
        <v>1281</v>
      </c>
      <c r="G8" s="151">
        <v>735</v>
      </c>
    </row>
    <row r="9" spans="1:7" ht="16.5" customHeight="1" x14ac:dyDescent="0.25">
      <c r="A9" s="97" t="s">
        <v>87</v>
      </c>
      <c r="B9" s="177">
        <v>87446</v>
      </c>
      <c r="C9" s="148">
        <v>83009</v>
      </c>
      <c r="D9" s="148">
        <v>88827</v>
      </c>
      <c r="E9" s="169" t="str">
        <f t="shared" si="0"/>
        <v>△</v>
      </c>
      <c r="F9" s="179">
        <f t="shared" si="1"/>
        <v>5818</v>
      </c>
      <c r="G9" s="151">
        <v>387.2</v>
      </c>
    </row>
    <row r="10" spans="1:7" ht="16.5" customHeight="1" x14ac:dyDescent="0.25">
      <c r="A10" s="97" t="s">
        <v>88</v>
      </c>
      <c r="B10" s="177">
        <v>82555</v>
      </c>
      <c r="C10" s="148">
        <v>76348</v>
      </c>
      <c r="D10" s="148">
        <v>75552</v>
      </c>
      <c r="E10" s="169" t="str">
        <f t="shared" si="0"/>
        <v/>
      </c>
      <c r="F10" s="179">
        <f t="shared" si="1"/>
        <v>796</v>
      </c>
      <c r="G10" s="151">
        <v>671.8</v>
      </c>
    </row>
    <row r="11" spans="1:7" ht="16.5" customHeight="1" x14ac:dyDescent="0.25">
      <c r="A11" s="97" t="s">
        <v>90</v>
      </c>
      <c r="B11" s="177">
        <v>62372</v>
      </c>
      <c r="C11" s="148">
        <v>58498</v>
      </c>
      <c r="D11" s="148">
        <v>57575</v>
      </c>
      <c r="E11" s="169" t="str">
        <f t="shared" si="0"/>
        <v/>
      </c>
      <c r="F11" s="179">
        <f t="shared" si="1"/>
        <v>923</v>
      </c>
      <c r="G11" s="151">
        <v>504.7</v>
      </c>
    </row>
    <row r="12" spans="1:7" ht="16.5" customHeight="1" x14ac:dyDescent="0.25">
      <c r="A12" s="97" t="s">
        <v>91</v>
      </c>
      <c r="B12" s="177">
        <v>27649</v>
      </c>
      <c r="C12" s="148">
        <v>25465</v>
      </c>
      <c r="D12" s="148">
        <v>27025</v>
      </c>
      <c r="E12" s="169" t="str">
        <f t="shared" si="0"/>
        <v>△</v>
      </c>
      <c r="F12" s="179">
        <f t="shared" si="1"/>
        <v>1560</v>
      </c>
      <c r="G12" s="151">
        <v>128.30000000000001</v>
      </c>
    </row>
    <row r="13" spans="1:7" ht="16.5" customHeight="1" x14ac:dyDescent="0.25">
      <c r="A13" s="97" t="s">
        <v>92</v>
      </c>
      <c r="B13" s="177">
        <v>23065</v>
      </c>
      <c r="C13" s="148">
        <v>21727</v>
      </c>
      <c r="D13" s="148">
        <v>20621</v>
      </c>
      <c r="E13" s="169" t="str">
        <f t="shared" si="0"/>
        <v/>
      </c>
      <c r="F13" s="179">
        <f t="shared" si="1"/>
        <v>1106</v>
      </c>
      <c r="G13" s="151">
        <v>350.7</v>
      </c>
    </row>
    <row r="14" spans="1:7" ht="16.5" customHeight="1" x14ac:dyDescent="0.25">
      <c r="A14" s="97" t="s">
        <v>93</v>
      </c>
      <c r="B14" s="177">
        <v>29589</v>
      </c>
      <c r="C14" s="148">
        <v>27548</v>
      </c>
      <c r="D14" s="148">
        <v>27706</v>
      </c>
      <c r="E14" s="169" t="str">
        <f t="shared" si="0"/>
        <v>△</v>
      </c>
      <c r="F14" s="179">
        <f t="shared" si="1"/>
        <v>158</v>
      </c>
      <c r="G14" s="151">
        <v>376.5</v>
      </c>
    </row>
    <row r="15" spans="1:7" ht="16.5" customHeight="1" x14ac:dyDescent="0.25">
      <c r="A15" s="97" t="s">
        <v>94</v>
      </c>
      <c r="B15" s="177">
        <v>20916</v>
      </c>
      <c r="C15" s="148">
        <v>19328</v>
      </c>
      <c r="D15" s="148">
        <v>19570</v>
      </c>
      <c r="E15" s="169" t="str">
        <f t="shared" si="0"/>
        <v>△</v>
      </c>
      <c r="F15" s="179">
        <f t="shared" si="1"/>
        <v>242</v>
      </c>
      <c r="G15" s="151">
        <v>258.60000000000002</v>
      </c>
    </row>
    <row r="16" spans="1:7" ht="16.5" customHeight="1" x14ac:dyDescent="0.25">
      <c r="A16" s="97" t="s">
        <v>71</v>
      </c>
      <c r="B16" s="177">
        <v>32169</v>
      </c>
      <c r="C16" s="148">
        <v>30109</v>
      </c>
      <c r="D16" s="148">
        <v>31158</v>
      </c>
      <c r="E16" s="169" t="str">
        <f t="shared" si="0"/>
        <v>△</v>
      </c>
      <c r="F16" s="179">
        <f t="shared" si="1"/>
        <v>1049</v>
      </c>
      <c r="G16" s="151">
        <v>260.2</v>
      </c>
    </row>
    <row r="17" spans="1:7" s="112" customFormat="1" ht="16.5" customHeight="1" x14ac:dyDescent="0.25">
      <c r="A17" s="98" t="s">
        <v>5</v>
      </c>
      <c r="B17" s="180">
        <v>14492</v>
      </c>
      <c r="C17" s="152">
        <v>12394</v>
      </c>
      <c r="D17" s="152">
        <v>13055</v>
      </c>
      <c r="E17" s="181" t="str">
        <f t="shared" si="0"/>
        <v>△</v>
      </c>
      <c r="F17" s="182">
        <f t="shared" si="1"/>
        <v>661</v>
      </c>
      <c r="G17" s="156">
        <v>39</v>
      </c>
    </row>
    <row r="18" spans="1:7" ht="16.5" customHeight="1" x14ac:dyDescent="0.25">
      <c r="A18" s="97" t="s">
        <v>95</v>
      </c>
      <c r="B18" s="177">
        <v>11598</v>
      </c>
      <c r="C18" s="148">
        <v>10613</v>
      </c>
      <c r="D18" s="148">
        <v>10635</v>
      </c>
      <c r="E18" s="169" t="str">
        <f t="shared" si="0"/>
        <v>△</v>
      </c>
      <c r="F18" s="179">
        <f t="shared" si="1"/>
        <v>22</v>
      </c>
      <c r="G18" s="151">
        <v>59.9</v>
      </c>
    </row>
    <row r="19" spans="1:7" ht="16.5" customHeight="1" x14ac:dyDescent="0.25">
      <c r="A19" s="97" t="s">
        <v>96</v>
      </c>
      <c r="B19" s="177">
        <v>18460</v>
      </c>
      <c r="C19" s="148">
        <v>17076</v>
      </c>
      <c r="D19" s="148">
        <v>17044</v>
      </c>
      <c r="E19" s="169" t="str">
        <f t="shared" si="0"/>
        <v/>
      </c>
      <c r="F19" s="179">
        <f t="shared" si="1"/>
        <v>32</v>
      </c>
      <c r="G19" s="151">
        <v>98.8</v>
      </c>
    </row>
    <row r="20" spans="1:7" ht="16.5" customHeight="1" x14ac:dyDescent="0.25">
      <c r="A20" s="97" t="s">
        <v>3</v>
      </c>
      <c r="B20" s="177">
        <v>30745</v>
      </c>
      <c r="C20" s="148">
        <v>26878</v>
      </c>
      <c r="D20" s="148">
        <v>26818</v>
      </c>
      <c r="E20" s="169" t="str">
        <f t="shared" si="0"/>
        <v/>
      </c>
      <c r="F20" s="179">
        <f t="shared" si="1"/>
        <v>60</v>
      </c>
      <c r="G20" s="151">
        <v>127.9</v>
      </c>
    </row>
    <row r="21" spans="1:7" ht="16.5" customHeight="1" x14ac:dyDescent="0.25">
      <c r="A21" s="97" t="s">
        <v>97</v>
      </c>
      <c r="B21" s="177">
        <v>33473</v>
      </c>
      <c r="C21" s="148">
        <v>30589</v>
      </c>
      <c r="D21" s="148">
        <v>30489</v>
      </c>
      <c r="E21" s="169" t="str">
        <f t="shared" si="0"/>
        <v/>
      </c>
      <c r="F21" s="179">
        <f t="shared" si="1"/>
        <v>100</v>
      </c>
      <c r="G21" s="151">
        <v>478.6</v>
      </c>
    </row>
    <row r="22" spans="1:7" ht="16.5" customHeight="1" x14ac:dyDescent="0.25">
      <c r="A22" s="97" t="s">
        <v>99</v>
      </c>
      <c r="B22" s="177">
        <v>26329</v>
      </c>
      <c r="C22" s="148">
        <v>24150</v>
      </c>
      <c r="D22" s="148">
        <v>25151</v>
      </c>
      <c r="E22" s="169" t="str">
        <f t="shared" si="0"/>
        <v>△</v>
      </c>
      <c r="F22" s="179">
        <f t="shared" si="1"/>
        <v>1001</v>
      </c>
      <c r="G22" s="151">
        <v>446.9</v>
      </c>
    </row>
    <row r="23" spans="1:7" ht="16.5" customHeight="1" x14ac:dyDescent="0.25">
      <c r="A23" s="97" t="s">
        <v>100</v>
      </c>
      <c r="B23" s="177">
        <v>140340</v>
      </c>
      <c r="C23" s="148">
        <v>132661</v>
      </c>
      <c r="D23" s="148">
        <v>123657</v>
      </c>
      <c r="E23" s="169" t="str">
        <f t="shared" si="0"/>
        <v/>
      </c>
      <c r="F23" s="179">
        <f t="shared" si="1"/>
        <v>9004</v>
      </c>
      <c r="G23" s="151">
        <v>494.6</v>
      </c>
    </row>
    <row r="24" spans="1:7" ht="16.5" customHeight="1" x14ac:dyDescent="0.25">
      <c r="A24" s="99" t="s">
        <v>9</v>
      </c>
      <c r="B24" s="177">
        <v>72366</v>
      </c>
      <c r="C24" s="148">
        <v>67565</v>
      </c>
      <c r="D24" s="148">
        <v>67361</v>
      </c>
      <c r="E24" s="169" t="str">
        <f t="shared" si="0"/>
        <v/>
      </c>
      <c r="F24" s="179">
        <f t="shared" si="1"/>
        <v>204</v>
      </c>
      <c r="G24" s="151">
        <v>723.9</v>
      </c>
    </row>
    <row r="25" spans="1:7" ht="16.5" customHeight="1" x14ac:dyDescent="0.25">
      <c r="A25" s="97" t="s">
        <v>101</v>
      </c>
      <c r="B25" s="177">
        <v>33119</v>
      </c>
      <c r="C25" s="148">
        <v>31220</v>
      </c>
      <c r="D25" s="148">
        <v>29366</v>
      </c>
      <c r="E25" s="169" t="str">
        <f t="shared" si="0"/>
        <v/>
      </c>
      <c r="F25" s="179">
        <f t="shared" si="1"/>
        <v>1854</v>
      </c>
      <c r="G25" s="151">
        <v>312.3</v>
      </c>
    </row>
    <row r="26" spans="1:7" ht="16.5" customHeight="1" x14ac:dyDescent="0.25">
      <c r="A26" s="97" t="s">
        <v>102</v>
      </c>
      <c r="B26" s="177">
        <v>10087</v>
      </c>
      <c r="C26" s="148">
        <v>9264</v>
      </c>
      <c r="D26" s="148">
        <v>9353</v>
      </c>
      <c r="E26" s="169" t="str">
        <f t="shared" si="0"/>
        <v>△</v>
      </c>
      <c r="F26" s="179">
        <f t="shared" si="1"/>
        <v>89</v>
      </c>
      <c r="G26" s="151">
        <v>141.30000000000001</v>
      </c>
    </row>
    <row r="27" spans="1:7" ht="16.5" customHeight="1" x14ac:dyDescent="0.25">
      <c r="A27" s="97" t="s">
        <v>27</v>
      </c>
      <c r="B27" s="177">
        <v>24989</v>
      </c>
      <c r="C27" s="148">
        <v>23554</v>
      </c>
      <c r="D27" s="148">
        <v>22582</v>
      </c>
      <c r="E27" s="169" t="str">
        <f t="shared" si="0"/>
        <v/>
      </c>
      <c r="F27" s="179">
        <f t="shared" si="1"/>
        <v>972</v>
      </c>
      <c r="G27" s="151">
        <v>699.8</v>
      </c>
    </row>
    <row r="28" spans="1:7" ht="16.5" customHeight="1" x14ac:dyDescent="0.25">
      <c r="A28" s="100" t="s">
        <v>73</v>
      </c>
      <c r="B28" s="177">
        <v>16344</v>
      </c>
      <c r="C28" s="148">
        <v>15009</v>
      </c>
      <c r="D28" s="148">
        <v>15763</v>
      </c>
      <c r="E28" s="169" t="str">
        <f t="shared" si="0"/>
        <v>△</v>
      </c>
      <c r="F28" s="179">
        <f t="shared" si="1"/>
        <v>754</v>
      </c>
      <c r="G28" s="151">
        <v>46.9</v>
      </c>
    </row>
    <row r="29" spans="1:7" ht="16.5" customHeight="1" x14ac:dyDescent="0.25">
      <c r="A29" s="100" t="s">
        <v>74</v>
      </c>
      <c r="B29" s="177">
        <v>18980</v>
      </c>
      <c r="C29" s="148">
        <v>17398</v>
      </c>
      <c r="D29" s="148">
        <v>16728</v>
      </c>
      <c r="E29" s="169" t="str">
        <f t="shared" si="0"/>
        <v/>
      </c>
      <c r="F29" s="179">
        <f t="shared" si="1"/>
        <v>670</v>
      </c>
      <c r="G29" s="151">
        <v>194</v>
      </c>
    </row>
    <row r="30" spans="1:7" ht="16.5" customHeight="1" x14ac:dyDescent="0.25">
      <c r="A30" s="100" t="s">
        <v>60</v>
      </c>
      <c r="B30" s="177">
        <v>44783</v>
      </c>
      <c r="C30" s="148">
        <v>41671</v>
      </c>
      <c r="D30" s="148">
        <v>43362</v>
      </c>
      <c r="E30" s="169" t="str">
        <f t="shared" si="0"/>
        <v>△</v>
      </c>
      <c r="F30" s="179">
        <f t="shared" si="1"/>
        <v>1691</v>
      </c>
      <c r="G30" s="151">
        <v>218.1</v>
      </c>
    </row>
    <row r="31" spans="1:7" ht="16.5" customHeight="1" x14ac:dyDescent="0.25">
      <c r="A31" s="100" t="s">
        <v>52</v>
      </c>
      <c r="B31" s="177">
        <v>25832</v>
      </c>
      <c r="C31" s="148">
        <v>24394</v>
      </c>
      <c r="D31" s="148">
        <v>22432</v>
      </c>
      <c r="E31" s="169" t="str">
        <f t="shared" si="0"/>
        <v/>
      </c>
      <c r="F31" s="179">
        <f t="shared" si="1"/>
        <v>1962</v>
      </c>
      <c r="G31" s="151">
        <v>210</v>
      </c>
    </row>
    <row r="32" spans="1:7" ht="16.5" customHeight="1" x14ac:dyDescent="0.25">
      <c r="A32" s="100" t="s">
        <v>24</v>
      </c>
      <c r="B32" s="177">
        <v>17022</v>
      </c>
      <c r="C32" s="148">
        <v>15792</v>
      </c>
      <c r="D32" s="148">
        <v>15142</v>
      </c>
      <c r="E32" s="169" t="str">
        <f t="shared" si="0"/>
        <v/>
      </c>
      <c r="F32" s="179">
        <f t="shared" si="1"/>
        <v>650</v>
      </c>
      <c r="G32" s="151">
        <v>82.7</v>
      </c>
    </row>
    <row r="33" spans="1:7" ht="16.5" customHeight="1" x14ac:dyDescent="0.25">
      <c r="A33" s="94" t="s">
        <v>75</v>
      </c>
      <c r="B33" s="177">
        <v>16050</v>
      </c>
      <c r="C33" s="148">
        <v>15154</v>
      </c>
      <c r="D33" s="148">
        <v>14660</v>
      </c>
      <c r="E33" s="169" t="str">
        <f t="shared" si="0"/>
        <v/>
      </c>
      <c r="F33" s="179">
        <f t="shared" si="1"/>
        <v>494</v>
      </c>
      <c r="G33" s="151">
        <v>102.5</v>
      </c>
    </row>
    <row r="34" spans="1:7" ht="16.5" customHeight="1" x14ac:dyDescent="0.25">
      <c r="A34" s="100" t="s">
        <v>77</v>
      </c>
      <c r="B34" s="177">
        <v>14791</v>
      </c>
      <c r="C34" s="148">
        <v>13572</v>
      </c>
      <c r="D34" s="148">
        <v>14572</v>
      </c>
      <c r="E34" s="169" t="str">
        <f t="shared" si="0"/>
        <v>△</v>
      </c>
      <c r="F34" s="179">
        <f t="shared" si="1"/>
        <v>1000</v>
      </c>
      <c r="G34" s="151">
        <v>82.1</v>
      </c>
    </row>
    <row r="35" spans="1:7" ht="16.5" customHeight="1" x14ac:dyDescent="0.25">
      <c r="A35" s="100" t="s">
        <v>78</v>
      </c>
      <c r="B35" s="177">
        <v>54376</v>
      </c>
      <c r="C35" s="148">
        <v>51873</v>
      </c>
      <c r="D35" s="148">
        <v>50523</v>
      </c>
      <c r="E35" s="169" t="str">
        <f t="shared" si="0"/>
        <v/>
      </c>
      <c r="F35" s="179">
        <f t="shared" si="1"/>
        <v>1350</v>
      </c>
      <c r="G35" s="151">
        <v>370</v>
      </c>
    </row>
    <row r="36" spans="1:7" ht="16.5" customHeight="1" x14ac:dyDescent="0.25">
      <c r="A36" s="100" t="s">
        <v>79</v>
      </c>
      <c r="B36" s="177">
        <v>12220</v>
      </c>
      <c r="C36" s="148">
        <v>11199</v>
      </c>
      <c r="D36" s="148">
        <v>11596</v>
      </c>
      <c r="E36" s="169" t="str">
        <f t="shared" si="0"/>
        <v>△</v>
      </c>
      <c r="F36" s="179">
        <f t="shared" si="1"/>
        <v>397</v>
      </c>
      <c r="G36" s="151">
        <v>54.9</v>
      </c>
    </row>
    <row r="37" spans="1:7" ht="16.5" customHeight="1" x14ac:dyDescent="0.25">
      <c r="A37" s="100" t="s">
        <v>42</v>
      </c>
      <c r="B37" s="177">
        <v>14466</v>
      </c>
      <c r="C37" s="148">
        <v>12878</v>
      </c>
      <c r="D37" s="148">
        <v>12186</v>
      </c>
      <c r="E37" s="169" t="str">
        <f t="shared" si="0"/>
        <v/>
      </c>
      <c r="F37" s="179">
        <f t="shared" si="1"/>
        <v>692</v>
      </c>
      <c r="G37" s="151">
        <v>69.7</v>
      </c>
    </row>
    <row r="38" spans="1:7" ht="16.5" customHeight="1" x14ac:dyDescent="0.25">
      <c r="A38" s="94" t="s">
        <v>80</v>
      </c>
      <c r="B38" s="177">
        <v>19614</v>
      </c>
      <c r="C38" s="148">
        <v>18180</v>
      </c>
      <c r="D38" s="148">
        <v>18647</v>
      </c>
      <c r="E38" s="169" t="str">
        <f t="shared" si="0"/>
        <v>△</v>
      </c>
      <c r="F38" s="179">
        <f t="shared" si="1"/>
        <v>467</v>
      </c>
      <c r="G38" s="151">
        <v>247.8</v>
      </c>
    </row>
    <row r="39" spans="1:7" ht="16.5" customHeight="1" x14ac:dyDescent="0.25">
      <c r="A39" s="101" t="s">
        <v>81</v>
      </c>
      <c r="B39" s="183">
        <v>24654</v>
      </c>
      <c r="C39" s="158">
        <v>22056</v>
      </c>
      <c r="D39" s="158">
        <v>21562</v>
      </c>
      <c r="E39" s="171" t="str">
        <f t="shared" si="0"/>
        <v/>
      </c>
      <c r="F39" s="184">
        <f t="shared" si="1"/>
        <v>494</v>
      </c>
      <c r="G39" s="160">
        <v>170.3</v>
      </c>
    </row>
    <row r="40" spans="1:7" ht="18" customHeight="1" x14ac:dyDescent="0.25">
      <c r="B40" s="115"/>
      <c r="C40" s="115"/>
      <c r="D40" s="115"/>
      <c r="E40" s="163"/>
      <c r="G40" s="87" t="s">
        <v>83</v>
      </c>
    </row>
    <row r="41" spans="1:7" ht="18" customHeight="1" x14ac:dyDescent="0.25">
      <c r="A41" s="53"/>
      <c r="C41" s="115"/>
      <c r="D41" s="115"/>
      <c r="F41" s="119"/>
    </row>
    <row r="42" spans="1:7" ht="18" customHeight="1" x14ac:dyDescent="0.25">
      <c r="A42" s="28"/>
      <c r="C42" s="115"/>
      <c r="D42" s="115"/>
      <c r="E42" s="163"/>
      <c r="F42" s="119"/>
    </row>
  </sheetData>
  <mergeCells count="6">
    <mergeCell ref="G3:G4"/>
    <mergeCell ref="C3:D3"/>
    <mergeCell ref="C4:F4"/>
    <mergeCell ref="E5:F5"/>
    <mergeCell ref="A3:A5"/>
    <mergeCell ref="B3:B4"/>
  </mergeCells>
  <phoneticPr fontId="3"/>
  <pageMargins left="0.70866141732283472" right="0.59055118110236227" top="0.78740157480314965" bottom="0.78740157480314965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3.事業所（見出し）</vt:lpstr>
      <vt:lpstr>1.事業所の推移</vt:lpstr>
      <vt:lpstr>2.産業別事業所数及び従業者数</vt:lpstr>
      <vt:lpstr>3.存続・新設・廃業別民営事業所数及従業者数</vt:lpstr>
      <vt:lpstr>4.経営組織及び従業上の地位別従業者数（民営）</vt:lpstr>
      <vt:lpstr>5.常用雇用者数規模事業所数</vt:lpstr>
      <vt:lpstr>6.県内市別事業所数</vt:lpstr>
      <vt:lpstr>7.県内市別従業者数</vt:lpstr>
      <vt:lpstr>'1.事業所の推移'!Print_Area</vt:lpstr>
      <vt:lpstr>'3.事業所（見出し）'!Print_Area</vt:lpstr>
      <vt:lpstr>'7.県内市別従業者数'!Print_Area</vt:lpstr>
    </vt:vector>
  </TitlesOfParts>
  <Company>常陸太田市役所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會澤 かおり</dc:creator>
  <cp:lastModifiedBy>Administrator</cp:lastModifiedBy>
  <cp:lastPrinted>2025-02-14T11:55:14Z</cp:lastPrinted>
  <dcterms:created xsi:type="dcterms:W3CDTF">2016-12-14T01:29:44Z</dcterms:created>
  <dcterms:modified xsi:type="dcterms:W3CDTF">2025-02-14T11:56:16Z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2024-01-31T02:25:39Z</vt:filetime>
  </property>
</Properties>
</file>