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CF7F9839-2FA5-44CF-AC4A-0E62FDB20545}" xr6:coauthVersionLast="47" xr6:coauthVersionMax="47" xr10:uidLastSave="{00000000-0000-0000-0000-000000000000}"/>
  <bookViews>
    <workbookView xWindow="-120" yWindow="-120" windowWidth="20730" windowHeight="11160" tabRatio="1000" firstSheet="2" activeTab="2" xr2:uid="{00000000-000D-0000-FFFF-FFFF00000000}"/>
  </bookViews>
  <sheets>
    <sheet name="6.市民所得・金融（見出し）" sheetId="11" r:id="rId1"/>
    <sheet name="1.経済活動別市内総生産" sheetId="12" r:id="rId2"/>
    <sheet name="2.市民所得（要素別実数）" sheetId="14" r:id="rId3"/>
    <sheet name="3.県内各市の市町村内総生産と市町村民所得" sheetId="1" r:id="rId4"/>
    <sheet name="4.市内の金融機関" sheetId="17" r:id="rId5"/>
    <sheet name="5.自治金融資金貸付状況" sheetId="19" r:id="rId6"/>
    <sheet name="6.日本政策金融公庫貸付状況" sheetId="20" r:id="rId7"/>
    <sheet name="7.茨城県中小企業資金貸付状況" sheetId="21" r:id="rId8"/>
  </sheets>
  <definedNames>
    <definedName name="_xlnm.Print_Area" localSheetId="0">'6.市民所得・金融（見出し）'!$A$1:$K$31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1" l="1"/>
  <c r="E9" i="21"/>
  <c r="D9" i="21"/>
  <c r="F9" i="20"/>
  <c r="E9" i="20"/>
  <c r="D9" i="20"/>
  <c r="F9" i="19"/>
  <c r="E9" i="19"/>
  <c r="D9" i="19"/>
  <c r="I9" i="17"/>
  <c r="L51" i="1"/>
  <c r="H51" i="1"/>
  <c r="D51" i="1"/>
  <c r="L50" i="1"/>
  <c r="H50" i="1"/>
  <c r="D50" i="1"/>
  <c r="L49" i="1"/>
  <c r="H49" i="1"/>
  <c r="D49" i="1"/>
  <c r="L48" i="1"/>
  <c r="H48" i="1"/>
  <c r="D48" i="1"/>
  <c r="L47" i="1"/>
  <c r="H47" i="1"/>
  <c r="D47" i="1"/>
  <c r="L46" i="1"/>
  <c r="H46" i="1"/>
  <c r="D46" i="1"/>
  <c r="L45" i="1"/>
  <c r="H45" i="1"/>
  <c r="D45" i="1"/>
  <c r="L44" i="1"/>
  <c r="H44" i="1"/>
  <c r="D44" i="1"/>
  <c r="L43" i="1"/>
  <c r="H43" i="1"/>
  <c r="D43" i="1"/>
  <c r="L42" i="1"/>
  <c r="H42" i="1"/>
  <c r="D42" i="1"/>
  <c r="L41" i="1"/>
  <c r="H41" i="1"/>
  <c r="D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H9" i="1"/>
  <c r="D9" i="1"/>
  <c r="L8" i="1"/>
  <c r="H8" i="1"/>
  <c r="D8" i="1"/>
</calcChain>
</file>

<file path=xl/sharedStrings.xml><?xml version="1.0" encoding="utf-8"?>
<sst xmlns="http://schemas.openxmlformats.org/spreadsheetml/2006/main" count="192" uniqueCount="138">
  <si>
    <t xml:space="preserve"> ８．宿泊・飲食サービス業</t>
    <rPh sb="3" eb="5">
      <t>シュクハク</t>
    </rPh>
    <rPh sb="6" eb="8">
      <t>インショク</t>
    </rPh>
    <rPh sb="12" eb="13">
      <t>ギョウ</t>
    </rPh>
    <phoneticPr fontId="26"/>
  </si>
  <si>
    <t>小　　　　　　　　計</t>
    <rPh sb="0" eb="1">
      <t>ショウ</t>
    </rPh>
    <rPh sb="9" eb="10">
      <t>ケイ</t>
    </rPh>
    <phoneticPr fontId="26"/>
  </si>
  <si>
    <t>常陸太田市民1人当たり市民所得
（単位：千円）</t>
    <rPh sb="0" eb="4">
      <t>ヒタチオオタ</t>
    </rPh>
    <rPh sb="4" eb="6">
      <t>シミン</t>
    </rPh>
    <rPh sb="7" eb="8">
      <t>ニン</t>
    </rPh>
    <rPh sb="8" eb="9">
      <t>ア</t>
    </rPh>
    <rPh sb="12" eb="13">
      <t>ミン</t>
    </rPh>
    <rPh sb="13" eb="15">
      <t>ショトク</t>
    </rPh>
    <rPh sb="17" eb="19">
      <t>タンイ</t>
    </rPh>
    <rPh sb="20" eb="22">
      <t>センエン</t>
    </rPh>
    <phoneticPr fontId="2"/>
  </si>
  <si>
    <t>（２）雇主の社会負担</t>
    <rPh sb="3" eb="5">
      <t>ヤトイヌシ</t>
    </rPh>
    <rPh sb="6" eb="8">
      <t>シャカイ</t>
    </rPh>
    <rPh sb="8" eb="10">
      <t>フタン</t>
    </rPh>
    <phoneticPr fontId="2"/>
  </si>
  <si>
    <t>（単位：千円）</t>
    <rPh sb="1" eb="3">
      <t>タンイ</t>
    </rPh>
    <rPh sb="4" eb="6">
      <t>センエン</t>
    </rPh>
    <phoneticPr fontId="26"/>
  </si>
  <si>
    <t>年　　度</t>
    <rPh sb="0" eb="1">
      <t>トシ</t>
    </rPh>
    <rPh sb="3" eb="4">
      <t>タビ</t>
    </rPh>
    <phoneticPr fontId="26"/>
  </si>
  <si>
    <t>信用金庫</t>
    <rPh sb="0" eb="4">
      <t>シンヨウキンコ</t>
    </rPh>
    <phoneticPr fontId="26"/>
  </si>
  <si>
    <t>信用組合</t>
    <rPh sb="0" eb="2">
      <t>シンヨウ</t>
    </rPh>
    <rPh sb="2" eb="4">
      <t>クミアイ</t>
    </rPh>
    <phoneticPr fontId="2"/>
  </si>
  <si>
    <t>年度</t>
    <rPh sb="0" eb="2">
      <t>ネンド</t>
    </rPh>
    <phoneticPr fontId="2"/>
  </si>
  <si>
    <t>資料：商工振興・企業誘致課</t>
    <rPh sb="0" eb="2">
      <t>シリョウ</t>
    </rPh>
    <rPh sb="3" eb="5">
      <t>ショウコウ</t>
    </rPh>
    <rPh sb="5" eb="7">
      <t>シンコウ</t>
    </rPh>
    <rPh sb="8" eb="10">
      <t>キギョウ</t>
    </rPh>
    <rPh sb="10" eb="12">
      <t>ユウチ</t>
    </rPh>
    <rPh sb="12" eb="13">
      <t>カ</t>
    </rPh>
    <phoneticPr fontId="26"/>
  </si>
  <si>
    <t>資料：常陸太田市商工会</t>
    <rPh sb="0" eb="2">
      <t>シリョウ</t>
    </rPh>
    <rPh sb="3" eb="8">
      <t>ヒタチオオタシ</t>
    </rPh>
    <rPh sb="8" eb="11">
      <t>ショウコウカイ</t>
    </rPh>
    <phoneticPr fontId="26"/>
  </si>
  <si>
    <t>労働金庫</t>
    <rPh sb="0" eb="4">
      <t>ロウドウキンコ</t>
    </rPh>
    <phoneticPr fontId="26"/>
  </si>
  <si>
    <t>年　　　度</t>
    <rPh sb="0" eb="1">
      <t>ネン</t>
    </rPh>
    <rPh sb="4" eb="5">
      <t>ド</t>
    </rPh>
    <phoneticPr fontId="26"/>
  </si>
  <si>
    <t>鉾田市</t>
    <rPh sb="0" eb="2">
      <t>ホコタ</t>
    </rPh>
    <rPh sb="2" eb="3">
      <t>シ</t>
    </rPh>
    <phoneticPr fontId="2"/>
  </si>
  <si>
    <t>郵便局</t>
    <rPh sb="0" eb="3">
      <t>ユウビンキョク</t>
    </rPh>
    <phoneticPr fontId="26"/>
  </si>
  <si>
    <t>（うち第２次産業）</t>
    <rPh sb="3" eb="4">
      <t>ダイ</t>
    </rPh>
    <rPh sb="5" eb="6">
      <t>ジ</t>
    </rPh>
    <rPh sb="6" eb="8">
      <t>サンギョウ</t>
    </rPh>
    <phoneticPr fontId="26"/>
  </si>
  <si>
    <t>件        数</t>
    <rPh sb="0" eb="10">
      <t>ケンスウ</t>
    </rPh>
    <phoneticPr fontId="26"/>
  </si>
  <si>
    <t>貸   付   額</t>
    <rPh sb="0" eb="9">
      <t>カシツケガク</t>
    </rPh>
    <phoneticPr fontId="26"/>
  </si>
  <si>
    <t>1件平均貸付額</t>
    <rPh sb="0" eb="2">
      <t>１ケン</t>
    </rPh>
    <rPh sb="2" eb="4">
      <t>ヘイキン</t>
    </rPh>
    <rPh sb="4" eb="7">
      <t>カシツケガク</t>
    </rPh>
    <phoneticPr fontId="26"/>
  </si>
  <si>
    <t>普通銀行
（支店含む）</t>
    <rPh sb="0" eb="2">
      <t>フツウ</t>
    </rPh>
    <rPh sb="2" eb="4">
      <t>ギンコウ</t>
    </rPh>
    <rPh sb="6" eb="8">
      <t>シテン</t>
    </rPh>
    <rPh sb="8" eb="9">
      <t>フク</t>
    </rPh>
    <phoneticPr fontId="26"/>
  </si>
  <si>
    <t>14．教育</t>
    <rPh sb="3" eb="5">
      <t>キョウイク</t>
    </rPh>
    <phoneticPr fontId="26"/>
  </si>
  <si>
    <t>（1）　農業</t>
    <rPh sb="4" eb="6">
      <t>ノウギョウ</t>
    </rPh>
    <phoneticPr fontId="2"/>
  </si>
  <si>
    <t>（１）賃金・俸給</t>
    <rPh sb="3" eb="5">
      <t>チンギン</t>
    </rPh>
    <rPh sb="6" eb="8">
      <t>ホウキュウ</t>
    </rPh>
    <phoneticPr fontId="2"/>
  </si>
  <si>
    <t>（2）　林業</t>
    <rPh sb="4" eb="6">
      <t>リンギョウ</t>
    </rPh>
    <phoneticPr fontId="2"/>
  </si>
  <si>
    <t>境町</t>
    <rPh sb="0" eb="2">
      <t>サカイマチ</t>
    </rPh>
    <phoneticPr fontId="2"/>
  </si>
  <si>
    <t>（3）　水産業</t>
    <rPh sb="4" eb="7">
      <t>スイサンギョウ</t>
    </rPh>
    <phoneticPr fontId="2"/>
  </si>
  <si>
    <t xml:space="preserve"> ３．製造業</t>
    <rPh sb="3" eb="6">
      <t>セイゾウギョウ</t>
    </rPh>
    <phoneticPr fontId="26"/>
  </si>
  <si>
    <t>城里町</t>
    <rPh sb="0" eb="3">
      <t>シロサトマチ</t>
    </rPh>
    <phoneticPr fontId="2"/>
  </si>
  <si>
    <t>２  市民所得（要素別実数）</t>
    <rPh sb="3" eb="5">
      <t>シミン</t>
    </rPh>
    <rPh sb="5" eb="7">
      <t>ショトク</t>
    </rPh>
    <rPh sb="8" eb="10">
      <t>ヨウソ</t>
    </rPh>
    <rPh sb="10" eb="11">
      <t>ベツ</t>
    </rPh>
    <rPh sb="11" eb="13">
      <t>ジッスウ</t>
    </rPh>
    <phoneticPr fontId="2"/>
  </si>
  <si>
    <t>令和</t>
    <rPh sb="0" eb="2">
      <t>レイワ</t>
    </rPh>
    <phoneticPr fontId="2"/>
  </si>
  <si>
    <t>市内総生産（実質）</t>
    <rPh sb="0" eb="2">
      <t>シナイ</t>
    </rPh>
    <rPh sb="2" eb="5">
      <t>ソウセイサン</t>
    </rPh>
    <rPh sb="6" eb="8">
      <t>ジッシツ</t>
    </rPh>
    <phoneticPr fontId="2"/>
  </si>
  <si>
    <t>-</t>
  </si>
  <si>
    <t>市内総生産（名目）</t>
    <rPh sb="0" eb="2">
      <t>シナイ</t>
    </rPh>
    <rPh sb="2" eb="5">
      <t>ソウセイサン</t>
    </rPh>
    <rPh sb="6" eb="8">
      <t>メイモク</t>
    </rPh>
    <phoneticPr fontId="2"/>
  </si>
  <si>
    <t>市民所得(1+2+3)</t>
    <rPh sb="0" eb="2">
      <t>シミン</t>
    </rPh>
    <rPh sb="2" eb="4">
      <t>ショトクゼイ</t>
    </rPh>
    <phoneticPr fontId="2"/>
  </si>
  <si>
    <t xml:space="preserve"> ９．情報通信業</t>
    <rPh sb="3" eb="5">
      <t>ジョウホウ</t>
    </rPh>
    <rPh sb="5" eb="8">
      <t>ツウシンギョウ</t>
    </rPh>
    <phoneticPr fontId="26"/>
  </si>
  <si>
    <t>7　茨城県中小企業資金貸付状況</t>
    <rPh sb="2" eb="5">
      <t>イバラキケン</t>
    </rPh>
    <rPh sb="5" eb="7">
      <t>チュウショウ</t>
    </rPh>
    <rPh sb="7" eb="9">
      <t>キギョウ</t>
    </rPh>
    <rPh sb="9" eb="11">
      <t>シキン</t>
    </rPh>
    <rPh sb="11" eb="13">
      <t>カシツケ</t>
    </rPh>
    <rPh sb="13" eb="15">
      <t>ジョウキョウ</t>
    </rPh>
    <phoneticPr fontId="26"/>
  </si>
  <si>
    <t>農協
（支店含む）</t>
    <rPh sb="0" eb="2">
      <t>ノウキョウ</t>
    </rPh>
    <rPh sb="4" eb="6">
      <t>シテン</t>
    </rPh>
    <rPh sb="6" eb="7">
      <t>フク</t>
    </rPh>
    <phoneticPr fontId="26"/>
  </si>
  <si>
    <t>区　　　分</t>
    <rPh sb="0" eb="1">
      <t>ク</t>
    </rPh>
    <rPh sb="4" eb="5">
      <t>ブン</t>
    </rPh>
    <phoneticPr fontId="26"/>
  </si>
  <si>
    <t>元</t>
    <rPh sb="0" eb="1">
      <t>ガン</t>
    </rPh>
    <phoneticPr fontId="2"/>
  </si>
  <si>
    <t>c.持ち家</t>
    <rPh sb="2" eb="3">
      <t>モ</t>
    </rPh>
    <rPh sb="4" eb="5">
      <t>イエ</t>
    </rPh>
    <phoneticPr fontId="2"/>
  </si>
  <si>
    <t>輸入品に課せられる税・関税</t>
    <rPh sb="0" eb="2">
      <t>ユニュウ</t>
    </rPh>
    <rPh sb="2" eb="3">
      <t>ヒン</t>
    </rPh>
    <rPh sb="4" eb="5">
      <t>カ</t>
    </rPh>
    <rPh sb="9" eb="10">
      <t>ゼイ</t>
    </rPh>
    <rPh sb="11" eb="13">
      <t>カンゼイ</t>
    </rPh>
    <phoneticPr fontId="26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</si>
  <si>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26"/>
  </si>
  <si>
    <t>a.農林水産業</t>
    <rPh sb="2" eb="4">
      <t>ノウリン</t>
    </rPh>
    <rPh sb="4" eb="7">
      <t>スイサンギョウ</t>
    </rPh>
    <phoneticPr fontId="2"/>
  </si>
  <si>
    <t>（３）個人企業</t>
    <rPh sb="3" eb="5">
      <t>コジン</t>
    </rPh>
    <rPh sb="5" eb="7">
      <t>キギョウ</t>
    </rPh>
    <phoneticPr fontId="2"/>
  </si>
  <si>
    <t>（２）公的企業</t>
    <rPh sb="3" eb="5">
      <t>コウテキ</t>
    </rPh>
    <rPh sb="5" eb="7">
      <t>キギョウ</t>
    </rPh>
    <phoneticPr fontId="2"/>
  </si>
  <si>
    <t>（１）民間法人企業</t>
    <rPh sb="3" eb="5">
      <t>ミンカン</t>
    </rPh>
    <rPh sb="5" eb="7">
      <t>ホウジン</t>
    </rPh>
    <rPh sb="7" eb="9">
      <t>キギョウ</t>
    </rPh>
    <phoneticPr fontId="2"/>
  </si>
  <si>
    <t>（１）一般政府</t>
    <rPh sb="3" eb="5">
      <t>イッパン</t>
    </rPh>
    <rPh sb="5" eb="7">
      <t>セイフ</t>
    </rPh>
    <phoneticPr fontId="26"/>
  </si>
  <si>
    <t>水戸市</t>
    <rPh sb="0" eb="2">
      <t>ミト</t>
    </rPh>
    <rPh sb="2" eb="3">
      <t>シ</t>
    </rPh>
    <phoneticPr fontId="2"/>
  </si>
  <si>
    <t>（２）家計</t>
  </si>
  <si>
    <t>（うち第３次産業）</t>
    <rPh sb="3" eb="4">
      <t>ダイ</t>
    </rPh>
    <rPh sb="5" eb="6">
      <t>ジ</t>
    </rPh>
    <rPh sb="6" eb="8">
      <t>サンギョウ</t>
    </rPh>
    <phoneticPr fontId="26"/>
  </si>
  <si>
    <t xml:space="preserve"> １．農林水産業</t>
  </si>
  <si>
    <t>茨城県民1人当たり市民所得
（単位：千円）</t>
    <rPh sb="0" eb="3">
      <t>イバラキケン</t>
    </rPh>
    <rPh sb="3" eb="4">
      <t>ミン</t>
    </rPh>
    <phoneticPr fontId="2"/>
  </si>
  <si>
    <t>（うち第１次産業）</t>
    <rPh sb="3" eb="4">
      <t>ダイ</t>
    </rPh>
    <rPh sb="5" eb="6">
      <t>ジ</t>
    </rPh>
    <rPh sb="6" eb="8">
      <t>サンギョウ</t>
    </rPh>
    <phoneticPr fontId="26"/>
  </si>
  <si>
    <t>前 年 比（％）</t>
    <rPh sb="0" eb="1">
      <t>マエ</t>
    </rPh>
    <rPh sb="2" eb="3">
      <t>ネン</t>
    </rPh>
    <rPh sb="4" eb="5">
      <t>ヒ</t>
    </rPh>
    <phoneticPr fontId="26"/>
  </si>
  <si>
    <t>貸　付　額</t>
    <rPh sb="0" eb="1">
      <t>カシ</t>
    </rPh>
    <rPh sb="2" eb="3">
      <t>ツキ</t>
    </rPh>
    <rPh sb="4" eb="5">
      <t>ガク</t>
    </rPh>
    <phoneticPr fontId="26"/>
  </si>
  <si>
    <t>件　　　数</t>
    <rPh sb="0" eb="1">
      <t>ケン</t>
    </rPh>
    <rPh sb="4" eb="5">
      <t>スウ</t>
    </rPh>
    <phoneticPr fontId="26"/>
  </si>
  <si>
    <t>かすみがうら市</t>
    <rPh sb="6" eb="7">
      <t>シ</t>
    </rPh>
    <phoneticPr fontId="2"/>
  </si>
  <si>
    <t>（単位：件・千円）</t>
    <rPh sb="1" eb="3">
      <t>タンイ</t>
    </rPh>
    <rPh sb="4" eb="5">
      <t>ケン</t>
    </rPh>
    <rPh sb="6" eb="8">
      <t>センエン</t>
    </rPh>
    <phoneticPr fontId="26"/>
  </si>
  <si>
    <t>10．金融・保険業</t>
    <rPh sb="3" eb="5">
      <t>キンユウ</t>
    </rPh>
    <rPh sb="6" eb="9">
      <t>ホケンギョウ</t>
    </rPh>
    <phoneticPr fontId="26"/>
  </si>
  <si>
    <t xml:space="preserve"> ２．鉱業</t>
    <rPh sb="3" eb="5">
      <t>コウギョウ</t>
    </rPh>
    <phoneticPr fontId="26"/>
  </si>
  <si>
    <t xml:space="preserve"> ４．電気・ガス・水道・廃棄物処理業</t>
    <rPh sb="3" eb="5">
      <t>デンキ</t>
    </rPh>
    <rPh sb="9" eb="11">
      <t>スイドウ</t>
    </rPh>
    <rPh sb="12" eb="15">
      <t>ハイキブツ</t>
    </rPh>
    <rPh sb="15" eb="17">
      <t>ショリ</t>
    </rPh>
    <rPh sb="17" eb="18">
      <t>ギョウ</t>
    </rPh>
    <phoneticPr fontId="26"/>
  </si>
  <si>
    <t xml:space="preserve"> ５．建設業</t>
    <rPh sb="3" eb="6">
      <t>ケンセツギョウ</t>
    </rPh>
    <phoneticPr fontId="26"/>
  </si>
  <si>
    <t xml:space="preserve"> ６．卸売・小売業</t>
    <rPh sb="3" eb="5">
      <t>オロシウリ</t>
    </rPh>
    <rPh sb="6" eb="9">
      <t>コウリギョウ</t>
    </rPh>
    <phoneticPr fontId="26"/>
  </si>
  <si>
    <t xml:space="preserve"> ７．運輸・郵便業</t>
    <rPh sb="3" eb="5">
      <t>ウンユ</t>
    </rPh>
    <rPh sb="6" eb="8">
      <t>ユウビン</t>
    </rPh>
    <rPh sb="8" eb="9">
      <t>ギョウ</t>
    </rPh>
    <phoneticPr fontId="26"/>
  </si>
  <si>
    <t>11．不動産業</t>
    <rPh sb="3" eb="6">
      <t>フドウサン</t>
    </rPh>
    <rPh sb="6" eb="7">
      <t>ギョウ</t>
    </rPh>
    <phoneticPr fontId="26"/>
  </si>
  <si>
    <t>12．専門・科学技術，業務支援サービス業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26"/>
  </si>
  <si>
    <t>13．公務</t>
    <rPh sb="3" eb="5">
      <t>コウム</t>
    </rPh>
    <phoneticPr fontId="26"/>
  </si>
  <si>
    <t>15．保健衛生・社会事業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2"/>
  </si>
  <si>
    <t>16．その他のサービス</t>
    <rPh sb="5" eb="6">
      <t>ホカ</t>
    </rPh>
    <phoneticPr fontId="2"/>
  </si>
  <si>
    <t>実数（単位：百万円）</t>
    <rPh sb="0" eb="2">
      <t>ジッスウ</t>
    </rPh>
    <rPh sb="3" eb="5">
      <t>タンイ</t>
    </rPh>
    <rPh sb="6" eb="9">
      <t>ヒャクマンエン</t>
    </rPh>
    <phoneticPr fontId="26"/>
  </si>
  <si>
    <t>増加率（％）</t>
    <rPh sb="0" eb="3">
      <t>ゾウカリツ</t>
    </rPh>
    <phoneticPr fontId="26"/>
  </si>
  <si>
    <t>構成比（％）</t>
    <rPh sb="0" eb="3">
      <t>コウセイヒ</t>
    </rPh>
    <phoneticPr fontId="26"/>
  </si>
  <si>
    <t>令和元年度</t>
    <rPh sb="0" eb="2">
      <t>レイワ</t>
    </rPh>
    <rPh sb="2" eb="5">
      <t>ガンネンド</t>
    </rPh>
    <phoneticPr fontId="2"/>
  </si>
  <si>
    <t>増加率（％）</t>
    <rPh sb="0" eb="2">
      <t>ゾウカ</t>
    </rPh>
    <rPh sb="2" eb="3">
      <t>リツ</t>
    </rPh>
    <phoneticPr fontId="26"/>
  </si>
  <si>
    <t>１．雇用者報酬</t>
    <rPh sb="2" eb="5">
      <t>コヨウシャ</t>
    </rPh>
    <rPh sb="5" eb="7">
      <t>ホウシュウ</t>
    </rPh>
    <phoneticPr fontId="26"/>
  </si>
  <si>
    <t>３．企業所得</t>
    <rPh sb="2" eb="4">
      <t>キギョウ</t>
    </rPh>
    <rPh sb="4" eb="6">
      <t>ショトク</t>
    </rPh>
    <phoneticPr fontId="26"/>
  </si>
  <si>
    <t>潮来市</t>
    <rPh sb="0" eb="2">
      <t>イタコ</t>
    </rPh>
    <rPh sb="2" eb="3">
      <t>シ</t>
    </rPh>
    <phoneticPr fontId="2"/>
  </si>
  <si>
    <t>坂東市</t>
    <rPh sb="0" eb="2">
      <t>バンドウ</t>
    </rPh>
    <rPh sb="2" eb="3">
      <t>シ</t>
    </rPh>
    <phoneticPr fontId="2"/>
  </si>
  <si>
    <t>（３）対家計民間非営利団体</t>
    <rPh sb="3" eb="4">
      <t>タイ</t>
    </rPh>
    <rPh sb="4" eb="6">
      <t>カケイ</t>
    </rPh>
    <rPh sb="6" eb="8">
      <t>ミンカン</t>
    </rPh>
    <rPh sb="8" eb="11">
      <t>ヒエイリ</t>
    </rPh>
    <rPh sb="11" eb="13">
      <t>ダンタイ</t>
    </rPh>
    <phoneticPr fontId="2"/>
  </si>
  <si>
    <t>b.その他の産業</t>
    <rPh sb="4" eb="5">
      <t>タ</t>
    </rPh>
    <rPh sb="6" eb="8">
      <t>サンギョウ</t>
    </rPh>
    <phoneticPr fontId="2"/>
  </si>
  <si>
    <t>令和2年度</t>
    <rPh sb="0" eb="2">
      <t>レイワ</t>
    </rPh>
    <rPh sb="3" eb="5">
      <t>ネンド</t>
    </rPh>
    <phoneticPr fontId="2"/>
  </si>
  <si>
    <t>増　　　減　　　数</t>
    <rPh sb="0" eb="1">
      <t>ゾウ</t>
    </rPh>
    <rPh sb="4" eb="5">
      <t>ゲン</t>
    </rPh>
    <rPh sb="8" eb="9">
      <t>スウ</t>
    </rPh>
    <phoneticPr fontId="2"/>
  </si>
  <si>
    <t>年度</t>
  </si>
  <si>
    <t>２．財産所得（非企業部門）</t>
    <rPh sb="2" eb="6">
      <t>ザイサンショトク</t>
    </rPh>
    <rPh sb="7" eb="8">
      <t>ヒ</t>
    </rPh>
    <rPh sb="8" eb="10">
      <t>キギョウ</t>
    </rPh>
    <rPh sb="10" eb="12">
      <t>ブモン</t>
    </rPh>
    <phoneticPr fontId="26"/>
  </si>
  <si>
    <t>稲敷市</t>
    <rPh sb="0" eb="2">
      <t>イナシキ</t>
    </rPh>
    <rPh sb="2" eb="3">
      <t>シ</t>
    </rPh>
    <phoneticPr fontId="2"/>
  </si>
  <si>
    <t>県計</t>
    <rPh sb="0" eb="1">
      <t>ケンケイ</t>
    </rPh>
    <rPh sb="1" eb="2">
      <t>ケイ</t>
    </rPh>
    <phoneticPr fontId="2"/>
  </si>
  <si>
    <t>日立市</t>
    <rPh sb="0" eb="2">
      <t>ヒタチ</t>
    </rPh>
    <rPh sb="2" eb="3">
      <t>シ</t>
    </rPh>
    <phoneticPr fontId="2"/>
  </si>
  <si>
    <t>土浦市</t>
    <rPh sb="0" eb="2">
      <t>ツチウラ</t>
    </rPh>
    <rPh sb="2" eb="3">
      <t>シ</t>
    </rPh>
    <phoneticPr fontId="2"/>
  </si>
  <si>
    <t>古河市</t>
    <rPh sb="0" eb="2">
      <t>コガ</t>
    </rPh>
    <rPh sb="2" eb="3">
      <t>シ</t>
    </rPh>
    <phoneticPr fontId="2"/>
  </si>
  <si>
    <t>石岡市</t>
    <rPh sb="0" eb="2">
      <t>イシオカ</t>
    </rPh>
    <rPh sb="2" eb="3">
      <t>シ</t>
    </rPh>
    <phoneticPr fontId="2"/>
  </si>
  <si>
    <t>結城市</t>
    <rPh sb="0" eb="2">
      <t>ユウキ</t>
    </rPh>
    <rPh sb="2" eb="3">
      <t>シ</t>
    </rPh>
    <phoneticPr fontId="2"/>
  </si>
  <si>
    <t>龍ヶ崎市</t>
    <rPh sb="0" eb="3">
      <t>リュウガサキ</t>
    </rPh>
    <rPh sb="3" eb="4">
      <t>シ</t>
    </rPh>
    <phoneticPr fontId="2"/>
  </si>
  <si>
    <t>下妻市</t>
    <rPh sb="0" eb="2">
      <t>シモツマ</t>
    </rPh>
    <rPh sb="2" eb="3">
      <t>シ</t>
    </rPh>
    <phoneticPr fontId="2"/>
  </si>
  <si>
    <t>常総市</t>
    <rPh sb="0" eb="2">
      <t>ジョウソウ</t>
    </rPh>
    <rPh sb="2" eb="3">
      <t>シ</t>
    </rPh>
    <phoneticPr fontId="2"/>
  </si>
  <si>
    <t>常陸太田市</t>
    <rPh sb="0" eb="4">
      <t>ヒタチオオタ</t>
    </rPh>
    <rPh sb="4" eb="5">
      <t>シ</t>
    </rPh>
    <phoneticPr fontId="2"/>
  </si>
  <si>
    <t>高萩市</t>
    <rPh sb="0" eb="2">
      <t>タカハギ</t>
    </rPh>
    <rPh sb="2" eb="3">
      <t>シ</t>
    </rPh>
    <phoneticPr fontId="2"/>
  </si>
  <si>
    <t>北茨城市</t>
    <rPh sb="0" eb="3">
      <t>キタイバラキ</t>
    </rPh>
    <rPh sb="3" eb="4">
      <t>シ</t>
    </rPh>
    <phoneticPr fontId="2"/>
  </si>
  <si>
    <t>笠間市</t>
    <rPh sb="0" eb="2">
      <t>カサマ</t>
    </rPh>
    <rPh sb="2" eb="3">
      <t>シ</t>
    </rPh>
    <phoneticPr fontId="2"/>
  </si>
  <si>
    <t>取手市</t>
    <rPh sb="0" eb="2">
      <t>トリデ</t>
    </rPh>
    <rPh sb="2" eb="3">
      <t>シ</t>
    </rPh>
    <phoneticPr fontId="2"/>
  </si>
  <si>
    <t>牛久市</t>
    <rPh sb="0" eb="2">
      <t>ウシク</t>
    </rPh>
    <rPh sb="2" eb="3">
      <t>シ</t>
    </rPh>
    <phoneticPr fontId="2"/>
  </si>
  <si>
    <t>つくば市</t>
    <rPh sb="3" eb="4">
      <t>シ</t>
    </rPh>
    <phoneticPr fontId="2"/>
  </si>
  <si>
    <t>ひたちなか市</t>
    <rPh sb="5" eb="6">
      <t>シ</t>
    </rPh>
    <phoneticPr fontId="2"/>
  </si>
  <si>
    <t>鹿嶋市</t>
    <rPh sb="0" eb="2">
      <t>カシマ</t>
    </rPh>
    <rPh sb="2" eb="3">
      <t>シ</t>
    </rPh>
    <phoneticPr fontId="2"/>
  </si>
  <si>
    <t>守谷市</t>
    <rPh sb="0" eb="2">
      <t>モリヤ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</si>
  <si>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2"/>
  </si>
  <si>
    <t>那珂市</t>
    <rPh sb="0" eb="2">
      <t>ナカ</t>
    </rPh>
    <rPh sb="2" eb="3">
      <t>シ</t>
    </rPh>
    <phoneticPr fontId="2"/>
  </si>
  <si>
    <t>筑西市</t>
    <rPh sb="0" eb="1">
      <t>チク</t>
    </rPh>
    <rPh sb="1" eb="2">
      <t>ニシ</t>
    </rPh>
    <rPh sb="2" eb="3">
      <t>シ</t>
    </rPh>
    <phoneticPr fontId="2"/>
  </si>
  <si>
    <t>桜川市</t>
    <rPh sb="0" eb="2">
      <t>サクラガワ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</si>
  <si>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</si>
  <si>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行方市</t>
    <rPh sb="0" eb="2">
      <t>ナメカタ</t>
    </rPh>
    <rPh sb="2" eb="3">
      <t>シ</t>
    </rPh>
    <phoneticPr fontId="2"/>
  </si>
  <si>
    <t>つくばみらい市</t>
    <rPh sb="6" eb="7">
      <t>シ</t>
    </rPh>
    <phoneticPr fontId="2"/>
  </si>
  <si>
    <t>小美玉市</t>
    <rPh sb="0" eb="1">
      <t>コ</t>
    </rPh>
    <rPh sb="1" eb="2">
      <t>ビ</t>
    </rPh>
    <rPh sb="2" eb="3">
      <t>タマ</t>
    </rPh>
    <rPh sb="3" eb="4">
      <t>シ</t>
    </rPh>
    <phoneticPr fontId="2"/>
  </si>
  <si>
    <t>１　経済活動別市内総生産</t>
    <rPh sb="2" eb="4">
      <t>ケイザイ</t>
    </rPh>
    <rPh sb="4" eb="6">
      <t>カツドウ</t>
    </rPh>
    <rPh sb="6" eb="7">
      <t>ベツ</t>
    </rPh>
    <rPh sb="7" eb="8">
      <t>シ</t>
    </rPh>
    <rPh sb="8" eb="9">
      <t>ナイ</t>
    </rPh>
    <rPh sb="9" eb="10">
      <t>ソウ</t>
    </rPh>
    <rPh sb="10" eb="12">
      <t>セイサン</t>
    </rPh>
    <phoneticPr fontId="26"/>
  </si>
  <si>
    <t>茨城町</t>
    <rPh sb="0" eb="3">
      <t>イバラキマチ</t>
    </rPh>
    <phoneticPr fontId="2"/>
  </si>
  <si>
    <t>大洗町</t>
    <rPh sb="0" eb="3">
      <t>オオアライマチ</t>
    </rPh>
    <phoneticPr fontId="2"/>
  </si>
  <si>
    <t>東海村</t>
    <rPh sb="0" eb="3">
      <t>トウカイムラ</t>
    </rPh>
    <phoneticPr fontId="2"/>
  </si>
  <si>
    <t>大子町</t>
    <rPh sb="0" eb="3">
      <t>ダイゴマチ</t>
    </rPh>
    <phoneticPr fontId="2"/>
  </si>
  <si>
    <t>美浦村</t>
    <rPh sb="0" eb="3">
      <t>ミホムラ</t>
    </rPh>
    <phoneticPr fontId="2"/>
  </si>
  <si>
    <t>阿見町</t>
    <rPh sb="0" eb="3">
      <t>アミマチ</t>
    </rPh>
    <phoneticPr fontId="2"/>
  </si>
  <si>
    <t>河内町</t>
    <rPh sb="0" eb="3">
      <t>カワウチマチ</t>
    </rPh>
    <phoneticPr fontId="2"/>
  </si>
  <si>
    <t>八千代町</t>
    <rPh sb="0" eb="4">
      <t>ヤチヨマチ</t>
    </rPh>
    <phoneticPr fontId="2"/>
  </si>
  <si>
    <t>五霞町</t>
    <rPh sb="0" eb="3">
      <t>ゴカマチ</t>
    </rPh>
    <phoneticPr fontId="2"/>
  </si>
  <si>
    <t>利根町</t>
    <rPh sb="0" eb="3">
      <t>トネマチ</t>
    </rPh>
    <phoneticPr fontId="2"/>
  </si>
  <si>
    <t>1人当たり
市町村民所得
（単位：千円）</t>
    <rPh sb="1" eb="2">
      <t>ニン</t>
    </rPh>
    <rPh sb="2" eb="3">
      <t>ア</t>
    </rPh>
    <rPh sb="6" eb="9">
      <t>シチョウソン</t>
    </rPh>
    <rPh sb="9" eb="10">
      <t>ミン</t>
    </rPh>
    <rPh sb="10" eb="12">
      <t>ショトク</t>
    </rPh>
    <rPh sb="14" eb="16">
      <t>タンイ</t>
    </rPh>
    <rPh sb="17" eb="19">
      <t>センエン</t>
    </rPh>
    <phoneticPr fontId="2"/>
  </si>
  <si>
    <t>3　県内各市の市町村内総生産と市町村民所得</t>
    <rPh sb="7" eb="10">
      <t>シチョウソン</t>
    </rPh>
    <rPh sb="16" eb="18">
      <t>チョウソン</t>
    </rPh>
    <phoneticPr fontId="2"/>
  </si>
  <si>
    <t>4　市内の金融機関</t>
    <rPh sb="2" eb="4">
      <t>シナイ</t>
    </rPh>
    <rPh sb="5" eb="9">
      <t>キンユウキカン</t>
    </rPh>
    <phoneticPr fontId="26"/>
  </si>
  <si>
    <t>5　自治金融資金貸付状況</t>
    <rPh sb="2" eb="4">
      <t>ジチ</t>
    </rPh>
    <rPh sb="4" eb="6">
      <t>キンユウ</t>
    </rPh>
    <rPh sb="6" eb="8">
      <t>シキン</t>
    </rPh>
    <rPh sb="8" eb="10">
      <t>カシツ</t>
    </rPh>
    <rPh sb="10" eb="12">
      <t>ジョウキョウ</t>
    </rPh>
    <phoneticPr fontId="26"/>
  </si>
  <si>
    <t>6　日本政策金融公庫貸付状況</t>
    <rPh sb="2" eb="4">
      <t>ニホン</t>
    </rPh>
    <rPh sb="4" eb="6">
      <t>セイサク</t>
    </rPh>
    <rPh sb="6" eb="10">
      <t>キンユウコウコ</t>
    </rPh>
    <rPh sb="10" eb="12">
      <t>カシツ</t>
    </rPh>
    <rPh sb="12" eb="14">
      <t>ジョウキョウ</t>
    </rPh>
    <phoneticPr fontId="26"/>
  </si>
  <si>
    <t>市町村内総生産
（単位：億円）</t>
    <rPh sb="0" eb="3">
      <t>シチョウソン</t>
    </rPh>
    <rPh sb="3" eb="4">
      <t>ナイ</t>
    </rPh>
    <rPh sb="4" eb="7">
      <t>ソウセイサン</t>
    </rPh>
    <rPh sb="9" eb="11">
      <t>タンイ</t>
    </rPh>
    <rPh sb="12" eb="14">
      <t>オクエン</t>
    </rPh>
    <phoneticPr fontId="2"/>
  </si>
  <si>
    <t>市町村民所得
（単位：億円）</t>
    <rPh sb="0" eb="3">
      <t>シチョウソン</t>
    </rPh>
    <rPh sb="3" eb="4">
      <t>ミン</t>
    </rPh>
    <rPh sb="4" eb="6">
      <t>ショトク</t>
    </rPh>
    <rPh sb="8" eb="10">
      <t>タンイ</t>
    </rPh>
    <rPh sb="11" eb="13">
      <t>オクエン</t>
    </rPh>
    <phoneticPr fontId="2"/>
  </si>
  <si>
    <t>県内
順位</t>
    <rPh sb="0" eb="2">
      <t>ケンナイ</t>
    </rPh>
    <rPh sb="3" eb="5">
      <t>ジュンイ</t>
    </rPh>
    <phoneticPr fontId="2"/>
  </si>
  <si>
    <t>増加率
（％）</t>
    <rPh sb="0" eb="3">
      <t>ゾウカリツ</t>
    </rPh>
    <phoneticPr fontId="2"/>
  </si>
  <si>
    <t>　　　　　　　年次
市町村名</t>
    <rPh sb="7" eb="8">
      <t>ネン</t>
    </rPh>
    <rPh sb="8" eb="9">
      <t>ジ</t>
    </rPh>
    <rPh sb="12" eb="13">
      <t>シ</t>
    </rPh>
    <rPh sb="13" eb="15">
      <t>チョウソン</t>
    </rPh>
    <rPh sb="15" eb="16">
      <t>メイ</t>
    </rPh>
    <phoneticPr fontId="2"/>
  </si>
  <si>
    <r>
      <t>令和</t>
    </r>
    <r>
      <rPr>
        <sz val="10"/>
        <rFont val="UD デジタル 教科書体 NP-R"/>
        <family val="1"/>
        <charset val="128"/>
      </rPr>
      <t>6年4月1日現在（単位：事業所）</t>
    </r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7">
      <t>ジギョウショ</t>
    </rPh>
    <phoneticPr fontId="2"/>
  </si>
  <si>
    <t>-</t>
    <phoneticPr fontId="2"/>
  </si>
  <si>
    <t>令和3年度</t>
    <rPh sb="0" eb="2">
      <t>レイワ</t>
    </rPh>
    <rPh sb="3" eb="5">
      <t>ネンド</t>
    </rPh>
    <phoneticPr fontId="2"/>
  </si>
  <si>
    <t>資料：令和3年度茨城県市町村民経済計算</t>
    <rPh sb="3" eb="5">
      <t>レイワ</t>
    </rPh>
    <rPh sb="6" eb="8">
      <t>ネンド</t>
    </rPh>
    <rPh sb="8" eb="11">
      <t>イバラキケン</t>
    </rPh>
    <rPh sb="15" eb="17">
      <t>ケイザイ</t>
    </rPh>
    <rPh sb="17" eb="19">
      <t>ケイサン</t>
    </rPh>
    <phoneticPr fontId="2"/>
  </si>
  <si>
    <t>1.7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</si>
</sst>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;&quot;△ &quot;0.0"/>
    <numFmt numFmtId="178" formatCode="0.0_ "/>
    <numFmt numFmtId="179" formatCode="#,##0;&quot;△ &quot;#,##0"/>
    <numFmt numFmtId="180" formatCode="#,##0.0;&quot;△ &quot;#,##0.0"/>
    <numFmt numFmtId="181" formatCode="###,###,###,##0;&quot;-&quot;##,###,###,##0"/>
    <numFmt numFmtId="182" formatCode="0;&quot;△ &quot;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1"/>
      <color rgb="FFFF0000"/>
      <name val="UD デジタル 教科書体 NP-R"/>
      <family val="1"/>
    </font>
    <font>
      <sz val="11"/>
      <color rgb="FFFF0000"/>
      <name val="UD デジタル 教科書体 NP-B"/>
      <family val="1"/>
    </font>
    <font>
      <sz val="12"/>
      <name val="UD デジタル 教科書体 NP-B"/>
      <family val="1"/>
    </font>
    <font>
      <sz val="10"/>
      <color rgb="FFFF0000"/>
      <name val="UD デジタル 教科書体 NP-R"/>
      <family val="1"/>
    </font>
    <font>
      <sz val="10"/>
      <name val="UD デジタル 教科書体 NP-R"/>
      <family val="1"/>
    </font>
    <font>
      <sz val="10"/>
      <color rgb="FFFF0000"/>
      <name val="UD デジタル 教科書体 NP-B"/>
      <family val="1"/>
    </font>
    <font>
      <sz val="10"/>
      <color theme="1"/>
      <name val="UD デジタル 教科書体 NP-R"/>
      <family val="1"/>
    </font>
    <font>
      <sz val="12"/>
      <color theme="1"/>
      <name val="UD デジタル 教科書体 NP-B"/>
      <family val="1"/>
    </font>
    <font>
      <sz val="11"/>
      <color theme="1"/>
      <name val="UD デジタル 教科書体 NP-B"/>
      <family val="1"/>
    </font>
    <font>
      <sz val="11"/>
      <color theme="1"/>
      <name val="UD デジタル 教科書体 NP-R"/>
      <family val="1"/>
    </font>
    <font>
      <sz val="11"/>
      <name val="UD デジタル 教科書体 NP-R"/>
      <family val="1"/>
    </font>
    <font>
      <b/>
      <sz val="10"/>
      <name val="UD デジタル 教科書体 NP-R"/>
      <family val="1"/>
    </font>
    <font>
      <sz val="11"/>
      <name val="UD デジタル 教科書体 NP-B"/>
      <family val="1"/>
    </font>
    <font>
      <b/>
      <sz val="10"/>
      <color theme="1"/>
      <name val="UD デジタル 教科書体 NP-R"/>
      <family val="1"/>
    </font>
    <font>
      <sz val="10"/>
      <name val="UD デジタル 教科書体 NP-B"/>
      <family val="1"/>
    </font>
    <font>
      <sz val="6"/>
      <name val="ＭＳ Ｐ明朝"/>
      <family val="1"/>
    </font>
    <font>
      <sz val="10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>
      <alignment vertical="center"/>
    </xf>
    <xf numFmtId="0" fontId="5" fillId="0" borderId="0" xfId="3" applyFont="1" applyFill="1" applyAlignment="1">
      <alignment vertical="distributed"/>
    </xf>
    <xf numFmtId="0" fontId="6" fillId="0" borderId="0" xfId="3" applyFont="1" applyFill="1" applyBorder="1" applyAlignment="1">
      <alignment vertical="center"/>
    </xf>
    <xf numFmtId="0" fontId="1" fillId="0" borderId="0" xfId="3" applyFill="1" applyBorder="1">
      <alignment vertical="center"/>
    </xf>
    <xf numFmtId="0" fontId="7" fillId="0" borderId="0" xfId="3" applyFont="1" applyFill="1" applyBorder="1" applyAlignment="1">
      <alignment horizontal="distributed" vertical="center"/>
    </xf>
    <xf numFmtId="0" fontId="3" fillId="0" borderId="0" xfId="3" applyFont="1" applyFill="1" applyBorder="1">
      <alignment vertical="center"/>
    </xf>
    <xf numFmtId="0" fontId="8" fillId="0" borderId="0" xfId="3" applyFont="1" applyFill="1" applyBorder="1">
      <alignment vertical="center"/>
    </xf>
    <xf numFmtId="0" fontId="4" fillId="0" borderId="0" xfId="3" applyFont="1" applyFill="1" applyBorder="1">
      <alignment vertical="center"/>
    </xf>
    <xf numFmtId="0" fontId="9" fillId="0" borderId="0" xfId="3" applyFont="1" applyFill="1" applyBorder="1" applyAlignment="1">
      <alignment horizontal="distributed" vertical="distributed"/>
    </xf>
    <xf numFmtId="0" fontId="10" fillId="0" borderId="0" xfId="3" applyFont="1" applyFill="1" applyBorder="1" applyAlignment="1">
      <alignment vertical="center"/>
    </xf>
    <xf numFmtId="0" fontId="1" fillId="0" borderId="1" xfId="3" applyBorder="1">
      <alignment vertical="center"/>
    </xf>
    <xf numFmtId="0" fontId="10" fillId="0" borderId="0" xfId="3" applyFont="1" applyFill="1" applyAlignment="1">
      <alignment vertical="center"/>
    </xf>
    <xf numFmtId="0" fontId="11" fillId="0" borderId="0" xfId="2" applyFont="1" applyFill="1"/>
    <xf numFmtId="0" fontId="12" fillId="0" borderId="0" xfId="2" applyFont="1" applyFill="1"/>
    <xf numFmtId="0" fontId="11" fillId="0" borderId="0" xfId="2" applyFont="1" applyFill="1" applyBorder="1"/>
    <xf numFmtId="0" fontId="13" fillId="0" borderId="0" xfId="2" applyFont="1" applyFill="1"/>
    <xf numFmtId="0" fontId="14" fillId="0" borderId="0" xfId="2" applyFont="1" applyFill="1"/>
    <xf numFmtId="0" fontId="15" fillId="0" borderId="4" xfId="2" applyFont="1" applyFill="1" applyBorder="1" applyAlignment="1">
      <alignment horizontal="left" vertical="center" indent="1"/>
    </xf>
    <xf numFmtId="0" fontId="15" fillId="0" borderId="4" xfId="2" applyFont="1" applyFill="1" applyBorder="1" applyAlignment="1">
      <alignment horizontal="left" vertical="center" indent="2"/>
    </xf>
    <xf numFmtId="0" fontId="15" fillId="0" borderId="4" xfId="2" applyFont="1" applyFill="1" applyBorder="1" applyAlignment="1">
      <alignment horizontal="left" vertical="center" wrapText="1" indent="1"/>
    </xf>
    <xf numFmtId="0" fontId="15" fillId="0" borderId="5" xfId="2" applyFont="1" applyFill="1" applyBorder="1" applyAlignment="1">
      <alignment horizontal="left" vertical="center" indent="1"/>
    </xf>
    <xf numFmtId="0" fontId="15" fillId="0" borderId="2" xfId="2" applyFont="1" applyFill="1" applyBorder="1" applyAlignment="1">
      <alignment horizontal="left" vertical="center" wrapText="1" indent="1"/>
    </xf>
    <xf numFmtId="0" fontId="15" fillId="0" borderId="3" xfId="2" applyFont="1" applyFill="1" applyBorder="1" applyAlignment="1">
      <alignment horizontal="left" vertical="center" wrapText="1" indent="1"/>
    </xf>
    <xf numFmtId="0" fontId="15" fillId="0" borderId="6" xfId="2" applyFont="1" applyFill="1" applyBorder="1" applyAlignment="1">
      <alignment horizontal="left" vertical="center" indent="1"/>
    </xf>
    <xf numFmtId="0" fontId="16" fillId="0" borderId="0" xfId="2" applyFont="1" applyFill="1"/>
    <xf numFmtId="176" fontId="17" fillId="0" borderId="0" xfId="2" applyNumberFormat="1" applyFont="1" applyFill="1" applyBorder="1" applyAlignment="1">
      <alignment horizontal="right" vertical="center"/>
    </xf>
    <xf numFmtId="176" fontId="17" fillId="0" borderId="9" xfId="2" applyNumberFormat="1" applyFont="1" applyFill="1" applyBorder="1" applyAlignment="1">
      <alignment horizontal="right" vertical="center"/>
    </xf>
    <xf numFmtId="176" fontId="17" fillId="0" borderId="10" xfId="2" applyNumberFormat="1" applyFont="1" applyFill="1" applyBorder="1" applyAlignment="1">
      <alignment horizontal="right" vertical="center"/>
    </xf>
    <xf numFmtId="176" fontId="17" fillId="0" borderId="8" xfId="2" applyNumberFormat="1" applyFont="1" applyFill="1" applyBorder="1" applyAlignment="1">
      <alignment horizontal="right" vertical="center"/>
    </xf>
    <xf numFmtId="176" fontId="17" fillId="0" borderId="11" xfId="2" applyNumberFormat="1" applyFont="1" applyFill="1" applyBorder="1" applyAlignment="1">
      <alignment horizontal="right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176" fontId="17" fillId="0" borderId="4" xfId="2" applyNumberFormat="1" applyFont="1" applyFill="1" applyBorder="1" applyAlignment="1">
      <alignment horizontal="right" vertical="center"/>
    </xf>
    <xf numFmtId="176" fontId="17" fillId="0" borderId="5" xfId="2" applyNumberFormat="1" applyFont="1" applyFill="1" applyBorder="1" applyAlignment="1">
      <alignment horizontal="right" vertical="center"/>
    </xf>
    <xf numFmtId="176" fontId="17" fillId="0" borderId="2" xfId="2" applyNumberFormat="1" applyFont="1" applyFill="1" applyBorder="1" applyAlignment="1">
      <alignment horizontal="right" vertical="center"/>
    </xf>
    <xf numFmtId="176" fontId="17" fillId="0" borderId="3" xfId="2" applyNumberFormat="1" applyFont="1" applyFill="1" applyBorder="1" applyAlignment="1">
      <alignment horizontal="right" vertical="center"/>
    </xf>
    <xf numFmtId="176" fontId="17" fillId="0" borderId="6" xfId="2" applyNumberFormat="1" applyFont="1" applyFill="1" applyBorder="1" applyAlignment="1">
      <alignment horizontal="right" vertical="center"/>
    </xf>
    <xf numFmtId="177" fontId="17" fillId="0" borderId="4" xfId="2" applyNumberFormat="1" applyFont="1" applyFill="1" applyBorder="1" applyAlignment="1">
      <alignment horizontal="right" vertical="center"/>
    </xf>
    <xf numFmtId="177" fontId="17" fillId="0" borderId="5" xfId="2" applyNumberFormat="1" applyFont="1" applyFill="1" applyBorder="1" applyAlignment="1">
      <alignment horizontal="right" vertical="center"/>
    </xf>
    <xf numFmtId="177" fontId="17" fillId="0" borderId="2" xfId="2" applyNumberFormat="1" applyFont="1" applyFill="1" applyBorder="1" applyAlignment="1">
      <alignment horizontal="right" vertical="center"/>
    </xf>
    <xf numFmtId="177" fontId="17" fillId="0" borderId="3" xfId="2" applyNumberFormat="1" applyFont="1" applyFill="1" applyBorder="1" applyAlignment="1">
      <alignment horizontal="right" vertical="center"/>
    </xf>
    <xf numFmtId="177" fontId="17" fillId="0" borderId="6" xfId="2" applyNumberFormat="1" applyFont="1" applyFill="1" applyBorder="1" applyAlignment="1">
      <alignment horizontal="right" vertical="center"/>
    </xf>
    <xf numFmtId="178" fontId="17" fillId="0" borderId="0" xfId="2" applyNumberFormat="1" applyFont="1" applyFill="1" applyBorder="1" applyAlignment="1">
      <alignment horizontal="right" vertical="center"/>
    </xf>
    <xf numFmtId="178" fontId="17" fillId="0" borderId="9" xfId="2" applyNumberFormat="1" applyFont="1" applyFill="1" applyBorder="1" applyAlignment="1">
      <alignment horizontal="right" vertical="center"/>
    </xf>
    <xf numFmtId="178" fontId="17" fillId="0" borderId="10" xfId="2" applyNumberFormat="1" applyFont="1" applyFill="1" applyBorder="1" applyAlignment="1">
      <alignment horizontal="right" vertical="center"/>
    </xf>
    <xf numFmtId="178" fontId="17" fillId="0" borderId="8" xfId="2" applyNumberFormat="1" applyFont="1" applyFill="1" applyBorder="1" applyAlignment="1">
      <alignment horizontal="right" vertical="center"/>
    </xf>
    <xf numFmtId="178" fontId="17" fillId="0" borderId="11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/>
    <xf numFmtId="0" fontId="14" fillId="0" borderId="8" xfId="2" applyFont="1" applyFill="1" applyBorder="1" applyAlignment="1">
      <alignment horizontal="right"/>
    </xf>
    <xf numFmtId="0" fontId="17" fillId="0" borderId="17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right" vertical="center"/>
    </xf>
    <xf numFmtId="0" fontId="18" fillId="0" borderId="0" xfId="2" applyFont="1" applyFill="1"/>
    <xf numFmtId="0" fontId="17" fillId="0" borderId="4" xfId="2" applyFont="1" applyFill="1" applyBorder="1" applyAlignment="1">
      <alignment horizontal="left" vertical="center" indent="1"/>
    </xf>
    <xf numFmtId="0" fontId="17" fillId="0" borderId="4" xfId="2" applyFont="1" applyFill="1" applyBorder="1" applyAlignment="1">
      <alignment horizontal="left" vertical="center" indent="2"/>
    </xf>
    <xf numFmtId="0" fontId="17" fillId="0" borderId="4" xfId="2" applyFont="1" applyFill="1" applyBorder="1" applyAlignment="1">
      <alignment horizontal="left" vertical="center" indent="5"/>
    </xf>
    <xf numFmtId="0" fontId="17" fillId="0" borderId="18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38" fontId="17" fillId="0" borderId="0" xfId="1" applyFont="1" applyFill="1" applyAlignment="1">
      <alignment vertical="center"/>
    </xf>
    <xf numFmtId="179" fontId="17" fillId="0" borderId="0" xfId="2" applyNumberFormat="1" applyFont="1" applyFill="1" applyBorder="1" applyAlignment="1">
      <alignment vertical="center"/>
    </xf>
    <xf numFmtId="179" fontId="17" fillId="0" borderId="19" xfId="2" applyNumberFormat="1" applyFont="1" applyFill="1" applyBorder="1" applyAlignment="1">
      <alignment vertical="center"/>
    </xf>
    <xf numFmtId="179" fontId="17" fillId="0" borderId="11" xfId="2" applyNumberFormat="1" applyFont="1" applyFill="1" applyBorder="1" applyAlignment="1">
      <alignment vertical="center"/>
    </xf>
    <xf numFmtId="38" fontId="17" fillId="0" borderId="4" xfId="1" applyFont="1" applyFill="1" applyBorder="1" applyAlignment="1">
      <alignment vertical="center"/>
    </xf>
    <xf numFmtId="179" fontId="17" fillId="0" borderId="4" xfId="2" applyNumberFormat="1" applyFont="1" applyFill="1" applyBorder="1" applyAlignment="1">
      <alignment vertical="center"/>
    </xf>
    <xf numFmtId="179" fontId="17" fillId="0" borderId="18" xfId="2" applyNumberFormat="1" applyFont="1" applyFill="1" applyBorder="1" applyAlignment="1">
      <alignment vertical="center"/>
    </xf>
    <xf numFmtId="179" fontId="17" fillId="0" borderId="6" xfId="2" applyNumberFormat="1" applyFont="1" applyFill="1" applyBorder="1" applyAlignment="1">
      <alignment vertical="center"/>
    </xf>
    <xf numFmtId="180" fontId="17" fillId="0" borderId="0" xfId="2" applyNumberFormat="1" applyFont="1" applyFill="1" applyBorder="1" applyAlignment="1">
      <alignment vertical="center"/>
    </xf>
    <xf numFmtId="180" fontId="17" fillId="0" borderId="0" xfId="2" applyNumberFormat="1" applyFont="1" applyFill="1" applyBorder="1" applyAlignment="1">
      <alignment horizontal="right" vertical="center"/>
    </xf>
    <xf numFmtId="180" fontId="17" fillId="0" borderId="19" xfId="2" applyNumberFormat="1" applyFont="1" applyFill="1" applyBorder="1" applyAlignment="1">
      <alignment vertical="center"/>
    </xf>
    <xf numFmtId="180" fontId="17" fillId="0" borderId="11" xfId="2" applyNumberFormat="1" applyFont="1" applyFill="1" applyBorder="1" applyAlignment="1">
      <alignment horizontal="right" vertical="center"/>
    </xf>
    <xf numFmtId="0" fontId="14" fillId="0" borderId="10" xfId="2" applyFont="1" applyFill="1" applyBorder="1" applyAlignment="1"/>
    <xf numFmtId="0" fontId="13" fillId="0" borderId="0" xfId="2" applyFont="1" applyFill="1" applyBorder="1" applyAlignment="1"/>
    <xf numFmtId="0" fontId="21" fillId="0" borderId="0" xfId="2" applyFont="1" applyFill="1" applyAlignment="1"/>
    <xf numFmtId="0" fontId="21" fillId="0" borderId="0" xfId="2" applyFont="1" applyFill="1" applyBorder="1" applyAlignment="1">
      <alignment vertical="center"/>
    </xf>
    <xf numFmtId="0" fontId="15" fillId="0" borderId="2" xfId="0" applyFont="1" applyFill="1" applyBorder="1" applyAlignment="1">
      <alignment horizontal="distributed" vertical="center" indent="1"/>
    </xf>
    <xf numFmtId="0" fontId="15" fillId="0" borderId="5" xfId="0" applyFont="1" applyFill="1" applyBorder="1" applyAlignment="1">
      <alignment horizontal="distributed" vertical="center" indent="2"/>
    </xf>
    <xf numFmtId="0" fontId="15" fillId="0" borderId="4" xfId="0" applyFont="1" applyFill="1" applyBorder="1" applyAlignment="1">
      <alignment horizontal="distributed" vertical="center" indent="2"/>
    </xf>
    <xf numFmtId="0" fontId="22" fillId="0" borderId="4" xfId="0" applyFont="1" applyFill="1" applyBorder="1" applyAlignment="1">
      <alignment horizontal="distributed" vertical="center" indent="2"/>
    </xf>
    <xf numFmtId="0" fontId="15" fillId="0" borderId="4" xfId="0" applyFont="1" applyFill="1" applyBorder="1" applyAlignment="1">
      <alignment horizontal="distributed" vertical="center" indent="1"/>
    </xf>
    <xf numFmtId="0" fontId="15" fillId="0" borderId="3" xfId="0" applyFont="1" applyFill="1" applyBorder="1" applyAlignment="1">
      <alignment horizontal="distributed" vertical="center" indent="2"/>
    </xf>
    <xf numFmtId="0" fontId="15" fillId="0" borderId="0" xfId="0" applyFont="1" applyAlignment="1"/>
    <xf numFmtId="0" fontId="23" fillId="0" borderId="0" xfId="0" applyFont="1" applyFill="1" applyAlignment="1"/>
    <xf numFmtId="0" fontId="15" fillId="0" borderId="0" xfId="0" applyFont="1" applyFill="1" applyBorder="1" applyAlignment="1"/>
    <xf numFmtId="181" fontId="17" fillId="0" borderId="10" xfId="2" applyNumberFormat="1" applyFont="1" applyFill="1" applyBorder="1" applyAlignment="1">
      <alignment horizontal="right"/>
    </xf>
    <xf numFmtId="181" fontId="17" fillId="0" borderId="9" xfId="2" applyNumberFormat="1" applyFont="1" applyFill="1" applyBorder="1" applyAlignment="1">
      <alignment horizontal="right"/>
    </xf>
    <xf numFmtId="181" fontId="17" fillId="0" borderId="0" xfId="2" applyNumberFormat="1" applyFont="1" applyFill="1" applyBorder="1" applyAlignment="1">
      <alignment horizontal="right"/>
    </xf>
    <xf numFmtId="181" fontId="24" fillId="0" borderId="0" xfId="2" applyNumberFormat="1" applyFont="1" applyFill="1" applyBorder="1" applyAlignment="1">
      <alignment horizontal="right"/>
    </xf>
    <xf numFmtId="181" fontId="17" fillId="0" borderId="8" xfId="2" applyNumberFormat="1" applyFont="1" applyFill="1" applyBorder="1" applyAlignment="1">
      <alignment horizontal="right"/>
    </xf>
    <xf numFmtId="178" fontId="23" fillId="0" borderId="0" xfId="0" applyNumberFormat="1" applyFont="1" applyFill="1" applyAlignment="1"/>
    <xf numFmtId="178" fontId="21" fillId="0" borderId="0" xfId="2" applyNumberFormat="1" applyFont="1" applyFill="1" applyAlignment="1"/>
    <xf numFmtId="178" fontId="15" fillId="0" borderId="0" xfId="0" applyNumberFormat="1" applyFont="1" applyFill="1" applyBorder="1" applyAlignment="1"/>
    <xf numFmtId="178" fontId="15" fillId="0" borderId="28" xfId="0" applyNumberFormat="1" applyFont="1" applyFill="1" applyBorder="1" applyAlignment="1">
      <alignment horizontal="center" vertical="center" wrapText="1"/>
    </xf>
    <xf numFmtId="178" fontId="15" fillId="0" borderId="29" xfId="0" applyNumberFormat="1" applyFont="1" applyFill="1" applyBorder="1" applyAlignment="1">
      <alignment horizontal="center" vertical="center" wrapText="1"/>
    </xf>
    <xf numFmtId="177" fontId="17" fillId="0" borderId="30" xfId="2" applyNumberFormat="1" applyFont="1" applyFill="1" applyBorder="1" applyAlignment="1">
      <alignment horizontal="right"/>
    </xf>
    <xf numFmtId="182" fontId="17" fillId="0" borderId="26" xfId="2" applyNumberFormat="1" applyFont="1" applyFill="1" applyBorder="1" applyAlignment="1">
      <alignment horizontal="right"/>
    </xf>
    <xf numFmtId="182" fontId="17" fillId="0" borderId="29" xfId="2" applyNumberFormat="1" applyFont="1" applyFill="1" applyBorder="1" applyAlignment="1">
      <alignment horizontal="right"/>
    </xf>
    <xf numFmtId="182" fontId="24" fillId="0" borderId="29" xfId="2" applyNumberFormat="1" applyFont="1" applyFill="1" applyBorder="1" applyAlignment="1">
      <alignment horizontal="right"/>
    </xf>
    <xf numFmtId="182" fontId="17" fillId="0" borderId="13" xfId="2" applyNumberFormat="1" applyFont="1" applyFill="1" applyBorder="1" applyAlignment="1">
      <alignment horizontal="right"/>
    </xf>
    <xf numFmtId="178" fontId="15" fillId="0" borderId="36" xfId="0" applyNumberFormat="1" applyFont="1" applyFill="1" applyBorder="1" applyAlignment="1">
      <alignment horizontal="center" vertical="center" wrapText="1"/>
    </xf>
    <xf numFmtId="0" fontId="13" fillId="0" borderId="0" xfId="2" applyFont="1" applyFill="1" applyAlignment="1"/>
    <xf numFmtId="0" fontId="15" fillId="0" borderId="11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right" vertical="center"/>
    </xf>
    <xf numFmtId="0" fontId="25" fillId="0" borderId="0" xfId="2" applyFont="1" applyFill="1" applyAlignment="1"/>
    <xf numFmtId="176" fontId="15" fillId="0" borderId="0" xfId="2" applyNumberFormat="1" applyFont="1" applyFill="1" applyBorder="1" applyAlignment="1">
      <alignment horizontal="right" vertical="center" indent="2"/>
    </xf>
    <xf numFmtId="178" fontId="15" fillId="0" borderId="19" xfId="2" applyNumberFormat="1" applyFont="1" applyFill="1" applyBorder="1" applyAlignment="1">
      <alignment horizontal="right" vertical="center" indent="2"/>
    </xf>
    <xf numFmtId="176" fontId="15" fillId="0" borderId="0" xfId="2" applyNumberFormat="1" applyFont="1" applyFill="1" applyAlignment="1">
      <alignment horizontal="right" vertical="center" indent="2"/>
    </xf>
    <xf numFmtId="0" fontId="15" fillId="0" borderId="0" xfId="2" applyFont="1" applyFill="1" applyAlignment="1">
      <alignment horizontal="right"/>
    </xf>
    <xf numFmtId="176" fontId="15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/>
    <xf numFmtId="0" fontId="25" fillId="0" borderId="0" xfId="2" applyFont="1" applyFill="1"/>
    <xf numFmtId="0" fontId="15" fillId="0" borderId="0" xfId="2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15" fillId="0" borderId="0" xfId="2" applyFont="1" applyFill="1" applyBorder="1"/>
    <xf numFmtId="0" fontId="15" fillId="0" borderId="10" xfId="2" applyFont="1" applyFill="1" applyBorder="1" applyAlignment="1"/>
    <xf numFmtId="0" fontId="21" fillId="0" borderId="10" xfId="2" applyFont="1" applyFill="1" applyBorder="1" applyAlignment="1"/>
    <xf numFmtId="176" fontId="15" fillId="0" borderId="0" xfId="2" applyNumberFormat="1" applyFont="1" applyFill="1" applyBorder="1" applyAlignment="1">
      <alignment horizontal="right" vertical="center" indent="3"/>
    </xf>
    <xf numFmtId="178" fontId="15" fillId="0" borderId="19" xfId="2" applyNumberFormat="1" applyFont="1" applyFill="1" applyBorder="1" applyAlignment="1">
      <alignment horizontal="right" vertical="center" indent="3"/>
    </xf>
    <xf numFmtId="176" fontId="15" fillId="0" borderId="0" xfId="2" applyNumberFormat="1" applyFont="1" applyFill="1" applyAlignment="1">
      <alignment horizontal="right" vertical="center" indent="3"/>
    </xf>
    <xf numFmtId="0" fontId="21" fillId="0" borderId="0" xfId="2" applyFont="1"/>
    <xf numFmtId="58" fontId="15" fillId="0" borderId="8" xfId="2" applyNumberFormat="1" applyFont="1" applyBorder="1" applyAlignment="1">
      <alignment horizontal="right"/>
    </xf>
    <xf numFmtId="0" fontId="15" fillId="0" borderId="3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182" fontId="15" fillId="0" borderId="19" xfId="2" applyNumberFormat="1" applyFont="1" applyBorder="1" applyAlignment="1">
      <alignment horizontal="center" vertical="center"/>
    </xf>
    <xf numFmtId="0" fontId="15" fillId="0" borderId="0" xfId="2" applyFont="1"/>
    <xf numFmtId="0" fontId="15" fillId="0" borderId="0" xfId="2" applyFont="1" applyAlignment="1">
      <alignment horizontal="right" vertical="center"/>
    </xf>
    <xf numFmtId="0" fontId="15" fillId="0" borderId="11" xfId="2" applyFont="1" applyBorder="1" applyAlignment="1">
      <alignment horizontal="center" vertical="center"/>
    </xf>
    <xf numFmtId="0" fontId="27" fillId="0" borderId="37" xfId="2" applyFont="1" applyBorder="1" applyAlignment="1">
      <alignment horizontal="center" vertical="center"/>
    </xf>
    <xf numFmtId="0" fontId="27" fillId="0" borderId="38" xfId="2" applyFont="1" applyBorder="1" applyAlignment="1">
      <alignment horizontal="center" vertical="center" wrapText="1"/>
    </xf>
    <xf numFmtId="0" fontId="27" fillId="0" borderId="38" xfId="2" applyFont="1" applyBorder="1" applyAlignment="1">
      <alignment horizontal="center" vertical="center"/>
    </xf>
    <xf numFmtId="0" fontId="27" fillId="0" borderId="39" xfId="2" applyFont="1" applyBorder="1" applyAlignment="1">
      <alignment horizontal="center" vertical="center"/>
    </xf>
    <xf numFmtId="0" fontId="27" fillId="0" borderId="39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15" fillId="0" borderId="0" xfId="2" applyFont="1" applyAlignment="1">
      <alignment horizontal="right"/>
    </xf>
    <xf numFmtId="176" fontId="15" fillId="0" borderId="0" xfId="2" applyNumberFormat="1" applyFont="1" applyAlignment="1">
      <alignment horizontal="center" vertical="center"/>
    </xf>
    <xf numFmtId="0" fontId="15" fillId="0" borderId="4" xfId="2" applyFont="1" applyBorder="1"/>
    <xf numFmtId="178" fontId="15" fillId="0" borderId="19" xfId="2" applyNumberFormat="1" applyFont="1" applyBorder="1" applyAlignment="1">
      <alignment horizontal="center" vertical="center"/>
    </xf>
    <xf numFmtId="180" fontId="17" fillId="0" borderId="4" xfId="2" applyNumberFormat="1" applyFont="1" applyFill="1" applyBorder="1" applyAlignment="1">
      <alignment vertical="center"/>
    </xf>
    <xf numFmtId="180" fontId="17" fillId="0" borderId="18" xfId="2" applyNumberFormat="1" applyFont="1" applyFill="1" applyBorder="1" applyAlignment="1">
      <alignment vertical="center"/>
    </xf>
    <xf numFmtId="180" fontId="17" fillId="0" borderId="6" xfId="2" applyNumberFormat="1" applyFont="1" applyFill="1" applyBorder="1" applyAlignment="1">
      <alignment vertical="center"/>
    </xf>
    <xf numFmtId="177" fontId="17" fillId="0" borderId="32" xfId="2" applyNumberFormat="1" applyFont="1" applyFill="1" applyBorder="1" applyAlignment="1">
      <alignment horizontal="right"/>
    </xf>
    <xf numFmtId="177" fontId="17" fillId="0" borderId="31" xfId="2" applyNumberFormat="1" applyFont="1" applyFill="1" applyBorder="1" applyAlignment="1">
      <alignment horizontal="right"/>
    </xf>
    <xf numFmtId="177" fontId="17" fillId="0" borderId="33" xfId="2" applyNumberFormat="1" applyFont="1" applyFill="1" applyBorder="1" applyAlignment="1">
      <alignment horizontal="right"/>
    </xf>
    <xf numFmtId="177" fontId="24" fillId="0" borderId="33" xfId="2" applyNumberFormat="1" applyFont="1" applyFill="1" applyBorder="1" applyAlignment="1">
      <alignment horizontal="right"/>
    </xf>
    <xf numFmtId="49" fontId="17" fillId="0" borderId="33" xfId="2" applyNumberFormat="1" applyFont="1" applyFill="1" applyBorder="1" applyAlignment="1">
      <alignment horizontal="right"/>
    </xf>
    <xf numFmtId="177" fontId="17" fillId="0" borderId="15" xfId="2" applyNumberFormat="1" applyFont="1" applyFill="1" applyBorder="1" applyAlignment="1">
      <alignment horizontal="right"/>
    </xf>
    <xf numFmtId="0" fontId="15" fillId="0" borderId="0" xfId="0" applyFont="1" applyFill="1" applyAlignment="1"/>
    <xf numFmtId="178" fontId="15" fillId="0" borderId="0" xfId="0" applyNumberFormat="1" applyFont="1" applyFill="1" applyAlignment="1"/>
    <xf numFmtId="0" fontId="17" fillId="0" borderId="0" xfId="0" applyFont="1" applyFill="1">
      <alignment vertical="center"/>
    </xf>
    <xf numFmtId="178" fontId="17" fillId="0" borderId="0" xfId="0" applyNumberFormat="1" applyFont="1" applyFill="1">
      <alignment vertical="center"/>
    </xf>
    <xf numFmtId="177" fontId="17" fillId="0" borderId="26" xfId="2" applyNumberFormat="1" applyFont="1" applyFill="1" applyBorder="1" applyAlignment="1">
      <alignment horizontal="right"/>
    </xf>
    <xf numFmtId="177" fontId="17" fillId="0" borderId="29" xfId="2" applyNumberFormat="1" applyFont="1" applyFill="1" applyBorder="1" applyAlignment="1">
      <alignment horizontal="right"/>
    </xf>
    <xf numFmtId="177" fontId="24" fillId="0" borderId="29" xfId="2" applyNumberFormat="1" applyFont="1" applyFill="1" applyBorder="1" applyAlignment="1">
      <alignment horizontal="right"/>
    </xf>
    <xf numFmtId="177" fontId="17" fillId="0" borderId="13" xfId="2" applyNumberFormat="1" applyFont="1" applyFill="1" applyBorder="1" applyAlignment="1">
      <alignment horizontal="right"/>
    </xf>
    <xf numFmtId="0" fontId="19" fillId="0" borderId="0" xfId="0" applyFont="1" applyFill="1" applyAlignment="1"/>
    <xf numFmtId="0" fontId="20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16" fillId="0" borderId="0" xfId="2" applyFont="1" applyFill="1" applyBorder="1" applyAlignment="1">
      <alignment horizontal="right"/>
    </xf>
    <xf numFmtId="0" fontId="17" fillId="0" borderId="7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178" fontId="15" fillId="0" borderId="31" xfId="0" applyNumberFormat="1" applyFont="1" applyFill="1" applyBorder="1" applyAlignment="1">
      <alignment horizontal="center" vertical="center" wrapText="1"/>
    </xf>
    <xf numFmtId="178" fontId="15" fillId="0" borderId="15" xfId="0" applyNumberFormat="1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78" fontId="15" fillId="0" borderId="26" xfId="0" applyNumberFormat="1" applyFont="1" applyFill="1" applyBorder="1" applyAlignment="1">
      <alignment horizontal="center" vertical="center" wrapText="1"/>
    </xf>
    <xf numFmtId="178" fontId="15" fillId="0" borderId="13" xfId="0" applyNumberFormat="1" applyFont="1" applyFill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3" fillId="0" borderId="0" xfId="2" applyFont="1" applyFill="1" applyAlignment="1"/>
    <xf numFmtId="0" fontId="15" fillId="0" borderId="11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21" fillId="0" borderId="0" xfId="0" applyFont="1" applyFill="1" applyAlignment="1"/>
    <xf numFmtId="0" fontId="15" fillId="0" borderId="0" xfId="0" applyFont="1" applyFill="1">
      <alignment vertical="center"/>
    </xf>
    <xf numFmtId="0" fontId="27" fillId="0" borderId="0" xfId="2" applyFont="1" applyFill="1" applyAlignment="1">
      <alignment horizontal="center" vertical="center"/>
    </xf>
    <xf numFmtId="176" fontId="15" fillId="0" borderId="0" xfId="2" applyNumberFormat="1" applyFont="1" applyFill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40" xfId="2" applyFont="1" applyFill="1" applyBorder="1"/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14</xdr:row>
      <xdr:rowOff>0</xdr:rowOff>
    </xdr:from>
    <xdr:to>
      <xdr:col>6</xdr:col>
      <xdr:colOff>85725</xdr:colOff>
      <xdr:row>14</xdr:row>
      <xdr:rowOff>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3752850" y="39528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14</xdr:row>
      <xdr:rowOff>0</xdr:rowOff>
    </xdr:from>
    <xdr:to>
      <xdr:col>6</xdr:col>
      <xdr:colOff>85725</xdr:colOff>
      <xdr:row>14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3752850" y="39528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14</xdr:row>
      <xdr:rowOff>0</xdr:rowOff>
    </xdr:from>
    <xdr:to>
      <xdr:col>6</xdr:col>
      <xdr:colOff>85725</xdr:colOff>
      <xdr:row>14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3752850" y="39528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14</xdr:row>
      <xdr:rowOff>0</xdr:rowOff>
    </xdr:from>
    <xdr:to>
      <xdr:col>6</xdr:col>
      <xdr:colOff>85725</xdr:colOff>
      <xdr:row>14</xdr:row>
      <xdr:rowOff>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3752850" y="39528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14</xdr:row>
      <xdr:rowOff>0</xdr:rowOff>
    </xdr:from>
    <xdr:to>
      <xdr:col>6</xdr:col>
      <xdr:colOff>85725</xdr:colOff>
      <xdr:row>14</xdr:row>
      <xdr:rowOff>0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3752850" y="39528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14</xdr:row>
      <xdr:rowOff>0</xdr:rowOff>
    </xdr:from>
    <xdr:to>
      <xdr:col>6</xdr:col>
      <xdr:colOff>85725</xdr:colOff>
      <xdr:row>14</xdr:row>
      <xdr:rowOff>0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3752850" y="39528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14</xdr:row>
      <xdr:rowOff>0</xdr:rowOff>
    </xdr:from>
    <xdr:to>
      <xdr:col>6</xdr:col>
      <xdr:colOff>85725</xdr:colOff>
      <xdr:row>14</xdr:row>
      <xdr:rowOff>0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>
        <a:xfrm>
          <a:off x="3752850" y="39528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14</xdr:row>
      <xdr:rowOff>0</xdr:rowOff>
    </xdr:from>
    <xdr:to>
      <xdr:col>6</xdr:col>
      <xdr:colOff>85725</xdr:colOff>
      <xdr:row>14</xdr:row>
      <xdr:rowOff>0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>
        <a:xfrm>
          <a:off x="3752850" y="39528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14</xdr:row>
      <xdr:rowOff>0</xdr:rowOff>
    </xdr:from>
    <xdr:to>
      <xdr:col>6</xdr:col>
      <xdr:colOff>85725</xdr:colOff>
      <xdr:row>14</xdr:row>
      <xdr:rowOff>0</xdr:rowOff>
    </xdr:to>
    <xdr:sp macro="" textlink="">
      <xdr:nvSpPr>
        <xdr:cNvPr id="10" name="AutoShape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>
        <a:xfrm>
          <a:off x="3752850" y="39528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11" name="AutoShape 2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12" name="AutoShape 2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13" name="AutoShape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14" name="AutoShape 2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15" name="AutoShape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16" name="AutoShap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17" name="AutoShape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18" name="AutoShape 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19" name="AutoShape 3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20" name="AutoShap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>
        <a:xfrm>
          <a:off x="4438650" y="39528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266700</xdr:colOff>
      <xdr:row>12</xdr:row>
      <xdr:rowOff>0</xdr:rowOff>
    </xdr:from>
    <xdr:to>
      <xdr:col>12</xdr:col>
      <xdr:colOff>85725</xdr:colOff>
      <xdr:row>13</xdr:row>
      <xdr:rowOff>0</xdr:rowOff>
    </xdr:to>
    <xdr:grpSp>
      <xdr:nvGrpSpPr>
        <xdr:cNvPr id="21" name="Group 4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4381500" y="3400425"/>
          <a:ext cx="3105150" cy="371475"/>
          <a:chOff x="548" y="357"/>
          <a:chExt cx="289" cy="39"/>
        </a:xfrm>
      </xdr:grpSpPr>
      <xdr:sp macro="" textlink="">
        <xdr:nvSpPr>
          <xdr:cNvPr id="22" name="AutoShape 45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>
          <a:xfrm>
            <a:off x="548" y="357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23" name="Text Box 46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>
            <a:spLocks noChangeArrowheads="1"/>
          </xdr:cNvSpPr>
        </xdr:nvSpPr>
        <xdr:spPr>
          <a:xfrm>
            <a:off x="622" y="357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市民所得・金融</a:t>
            </a:r>
            <a:endParaRPr lang="ja-JP" altLang="en-US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4" name="Text Box 47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>
            <a:spLocks noChangeArrowheads="1"/>
          </xdr:cNvSpPr>
        </xdr:nvSpPr>
        <xdr:spPr>
          <a:xfrm>
            <a:off x="567" y="357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6</a:t>
            </a:r>
            <a:endParaRPr lang="ja-JP" altLang="en-US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5" name="Rectangle 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>
          <a:xfrm>
            <a:off x="788" y="357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N36"/>
  <sheetViews>
    <sheetView showGridLines="0" view="pageBreakPreview" zoomScaleSheetLayoutView="100" workbookViewId="0">
      <selection activeCell="H15" sqref="H15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4"/>
      <c r="N1" s="14"/>
    </row>
    <row r="2" spans="5:14" ht="14.25" customHeight="1" x14ac:dyDescent="0.15"/>
    <row r="3" spans="5:14" ht="29.25" customHeight="1" x14ac:dyDescent="0.15">
      <c r="G3" s="6"/>
      <c r="H3" s="7"/>
      <c r="I3" s="9"/>
      <c r="J3" s="11"/>
      <c r="K3" s="6"/>
    </row>
    <row r="4" spans="5:14" ht="14.25" customHeight="1" x14ac:dyDescent="0.15">
      <c r="G4" s="6"/>
      <c r="H4" s="8"/>
      <c r="I4" s="10"/>
      <c r="K4" s="6"/>
    </row>
    <row r="5" spans="5:14" ht="29.25" customHeight="1" x14ac:dyDescent="0.15">
      <c r="G5" s="6"/>
      <c r="H5" s="7"/>
      <c r="I5" s="9"/>
      <c r="J5" s="11"/>
      <c r="K5" s="6"/>
    </row>
    <row r="6" spans="5:14" ht="14.25" customHeight="1" x14ac:dyDescent="0.15">
      <c r="G6" s="6"/>
      <c r="H6" s="8"/>
      <c r="I6" s="10"/>
      <c r="K6" s="6"/>
    </row>
    <row r="7" spans="5:14" ht="29.25" customHeight="1" x14ac:dyDescent="0.15">
      <c r="G7" s="6"/>
      <c r="H7" s="7"/>
      <c r="I7" s="9"/>
      <c r="J7" s="11"/>
      <c r="K7" s="6"/>
    </row>
    <row r="8" spans="5:14" ht="14.25" customHeight="1" x14ac:dyDescent="0.15">
      <c r="G8" s="6"/>
      <c r="H8" s="8"/>
      <c r="I8" s="10"/>
      <c r="K8" s="6"/>
    </row>
    <row r="9" spans="5:14" ht="29.25" customHeight="1" x14ac:dyDescent="0.15">
      <c r="G9" s="6"/>
      <c r="H9" s="7"/>
      <c r="I9" s="9"/>
      <c r="J9" s="11"/>
      <c r="K9" s="6"/>
    </row>
    <row r="10" spans="5:14" ht="14.25" customHeight="1" x14ac:dyDescent="0.15">
      <c r="G10" s="6"/>
      <c r="H10" s="8"/>
      <c r="I10" s="10"/>
      <c r="K10" s="6"/>
    </row>
    <row r="11" spans="5:14" ht="29.25" customHeight="1" x14ac:dyDescent="0.15">
      <c r="G11" s="6"/>
      <c r="H11" s="7"/>
      <c r="I11" s="9"/>
      <c r="J11" s="11"/>
      <c r="K11" s="6"/>
    </row>
    <row r="12" spans="5:14" ht="14.25" customHeight="1" x14ac:dyDescent="0.15"/>
    <row r="13" spans="5:14" ht="29.25" customHeight="1" x14ac:dyDescent="0.15">
      <c r="H13" s="7"/>
      <c r="I13" s="9"/>
      <c r="J13" s="11"/>
      <c r="K13" s="6"/>
    </row>
    <row r="14" spans="5:14" ht="14.25" customHeight="1" x14ac:dyDescent="0.15"/>
    <row r="15" spans="5:14" ht="14.25" customHeight="1" x14ac:dyDescent="0.15"/>
    <row r="36" spans="12:12" ht="26.25" customHeight="1" x14ac:dyDescent="0.15">
      <c r="L36" s="13"/>
    </row>
  </sheetData>
  <phoneticPr fontId="2"/>
  <pageMargins left="0.70866141732283472" right="0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showGridLines="0" zoomScale="110" zoomScaleNormal="110" workbookViewId="0">
      <selection activeCell="H15" sqref="H15"/>
    </sheetView>
  </sheetViews>
  <sheetFormatPr defaultRowHeight="15" x14ac:dyDescent="0.25"/>
  <cols>
    <col min="1" max="1" width="34.75" style="15" customWidth="1"/>
    <col min="2" max="8" width="10.5" style="15" customWidth="1"/>
    <col min="9" max="251" width="9" style="15" customWidth="1"/>
    <col min="252" max="252" width="1.375" style="15" customWidth="1"/>
    <col min="253" max="253" width="19.5" style="15" customWidth="1"/>
    <col min="254" max="254" width="1.5" style="15" customWidth="1"/>
    <col min="255" max="255" width="10" style="15" customWidth="1"/>
    <col min="256" max="256" width="1.625" style="15" customWidth="1"/>
    <col min="257" max="257" width="10" style="15" customWidth="1"/>
    <col min="258" max="258" width="1.625" style="15" customWidth="1"/>
    <col min="259" max="259" width="10" style="15" customWidth="1"/>
    <col min="260" max="260" width="1.625" style="15" customWidth="1"/>
    <col min="261" max="261" width="10" style="15" customWidth="1"/>
    <col min="262" max="262" width="1.625" style="15" customWidth="1"/>
    <col min="263" max="263" width="10" style="15" customWidth="1"/>
    <col min="264" max="264" width="1.625" style="15" customWidth="1"/>
    <col min="265" max="507" width="9" style="15" customWidth="1"/>
    <col min="508" max="508" width="1.375" style="15" customWidth="1"/>
    <col min="509" max="509" width="19.5" style="15" customWidth="1"/>
    <col min="510" max="510" width="1.5" style="15" customWidth="1"/>
    <col min="511" max="511" width="10" style="15" customWidth="1"/>
    <col min="512" max="512" width="1.625" style="15" customWidth="1"/>
    <col min="513" max="513" width="10" style="15" customWidth="1"/>
    <col min="514" max="514" width="1.625" style="15" customWidth="1"/>
    <col min="515" max="515" width="10" style="15" customWidth="1"/>
    <col min="516" max="516" width="1.625" style="15" customWidth="1"/>
    <col min="517" max="517" width="10" style="15" customWidth="1"/>
    <col min="518" max="518" width="1.625" style="15" customWidth="1"/>
    <col min="519" max="519" width="10" style="15" customWidth="1"/>
    <col min="520" max="520" width="1.625" style="15" customWidth="1"/>
    <col min="521" max="763" width="9" style="15" customWidth="1"/>
    <col min="764" max="764" width="1.375" style="15" customWidth="1"/>
    <col min="765" max="765" width="19.5" style="15" customWidth="1"/>
    <col min="766" max="766" width="1.5" style="15" customWidth="1"/>
    <col min="767" max="767" width="10" style="15" customWidth="1"/>
    <col min="768" max="768" width="1.625" style="15" customWidth="1"/>
    <col min="769" max="769" width="10" style="15" customWidth="1"/>
    <col min="770" max="770" width="1.625" style="15" customWidth="1"/>
    <col min="771" max="771" width="10" style="15" customWidth="1"/>
    <col min="772" max="772" width="1.625" style="15" customWidth="1"/>
    <col min="773" max="773" width="10" style="15" customWidth="1"/>
    <col min="774" max="774" width="1.625" style="15" customWidth="1"/>
    <col min="775" max="775" width="10" style="15" customWidth="1"/>
    <col min="776" max="776" width="1.625" style="15" customWidth="1"/>
    <col min="777" max="1019" width="9" style="15" customWidth="1"/>
    <col min="1020" max="1020" width="1.375" style="15" customWidth="1"/>
    <col min="1021" max="1021" width="19.5" style="15" customWidth="1"/>
    <col min="1022" max="1022" width="1.5" style="15" customWidth="1"/>
    <col min="1023" max="1023" width="10" style="15" customWidth="1"/>
    <col min="1024" max="1024" width="1.625" style="15" customWidth="1"/>
    <col min="1025" max="1025" width="10" style="15" customWidth="1"/>
    <col min="1026" max="1026" width="1.625" style="15" customWidth="1"/>
    <col min="1027" max="1027" width="10" style="15" customWidth="1"/>
    <col min="1028" max="1028" width="1.625" style="15" customWidth="1"/>
    <col min="1029" max="1029" width="10" style="15" customWidth="1"/>
    <col min="1030" max="1030" width="1.625" style="15" customWidth="1"/>
    <col min="1031" max="1031" width="10" style="15" customWidth="1"/>
    <col min="1032" max="1032" width="1.625" style="15" customWidth="1"/>
    <col min="1033" max="1275" width="9" style="15" customWidth="1"/>
    <col min="1276" max="1276" width="1.375" style="15" customWidth="1"/>
    <col min="1277" max="1277" width="19.5" style="15" customWidth="1"/>
    <col min="1278" max="1278" width="1.5" style="15" customWidth="1"/>
    <col min="1279" max="1279" width="10" style="15" customWidth="1"/>
    <col min="1280" max="1280" width="1.625" style="15" customWidth="1"/>
    <col min="1281" max="1281" width="10" style="15" customWidth="1"/>
    <col min="1282" max="1282" width="1.625" style="15" customWidth="1"/>
    <col min="1283" max="1283" width="10" style="15" customWidth="1"/>
    <col min="1284" max="1284" width="1.625" style="15" customWidth="1"/>
    <col min="1285" max="1285" width="10" style="15" customWidth="1"/>
    <col min="1286" max="1286" width="1.625" style="15" customWidth="1"/>
    <col min="1287" max="1287" width="10" style="15" customWidth="1"/>
    <col min="1288" max="1288" width="1.625" style="15" customWidth="1"/>
    <col min="1289" max="1531" width="9" style="15" customWidth="1"/>
    <col min="1532" max="1532" width="1.375" style="15" customWidth="1"/>
    <col min="1533" max="1533" width="19.5" style="15" customWidth="1"/>
    <col min="1534" max="1534" width="1.5" style="15" customWidth="1"/>
    <col min="1535" max="1535" width="10" style="15" customWidth="1"/>
    <col min="1536" max="1536" width="1.625" style="15" customWidth="1"/>
    <col min="1537" max="1537" width="10" style="15" customWidth="1"/>
    <col min="1538" max="1538" width="1.625" style="15" customWidth="1"/>
    <col min="1539" max="1539" width="10" style="15" customWidth="1"/>
    <col min="1540" max="1540" width="1.625" style="15" customWidth="1"/>
    <col min="1541" max="1541" width="10" style="15" customWidth="1"/>
    <col min="1542" max="1542" width="1.625" style="15" customWidth="1"/>
    <col min="1543" max="1543" width="10" style="15" customWidth="1"/>
    <col min="1544" max="1544" width="1.625" style="15" customWidth="1"/>
    <col min="1545" max="1787" width="9" style="15" customWidth="1"/>
    <col min="1788" max="1788" width="1.375" style="15" customWidth="1"/>
    <col min="1789" max="1789" width="19.5" style="15" customWidth="1"/>
    <col min="1790" max="1790" width="1.5" style="15" customWidth="1"/>
    <col min="1791" max="1791" width="10" style="15" customWidth="1"/>
    <col min="1792" max="1792" width="1.625" style="15" customWidth="1"/>
    <col min="1793" max="1793" width="10" style="15" customWidth="1"/>
    <col min="1794" max="1794" width="1.625" style="15" customWidth="1"/>
    <col min="1795" max="1795" width="10" style="15" customWidth="1"/>
    <col min="1796" max="1796" width="1.625" style="15" customWidth="1"/>
    <col min="1797" max="1797" width="10" style="15" customWidth="1"/>
    <col min="1798" max="1798" width="1.625" style="15" customWidth="1"/>
    <col min="1799" max="1799" width="10" style="15" customWidth="1"/>
    <col min="1800" max="1800" width="1.625" style="15" customWidth="1"/>
    <col min="1801" max="2043" width="9" style="15" customWidth="1"/>
    <col min="2044" max="2044" width="1.375" style="15" customWidth="1"/>
    <col min="2045" max="2045" width="19.5" style="15" customWidth="1"/>
    <col min="2046" max="2046" width="1.5" style="15" customWidth="1"/>
    <col min="2047" max="2047" width="10" style="15" customWidth="1"/>
    <col min="2048" max="2048" width="1.625" style="15" customWidth="1"/>
    <col min="2049" max="2049" width="10" style="15" customWidth="1"/>
    <col min="2050" max="2050" width="1.625" style="15" customWidth="1"/>
    <col min="2051" max="2051" width="10" style="15" customWidth="1"/>
    <col min="2052" max="2052" width="1.625" style="15" customWidth="1"/>
    <col min="2053" max="2053" width="10" style="15" customWidth="1"/>
    <col min="2054" max="2054" width="1.625" style="15" customWidth="1"/>
    <col min="2055" max="2055" width="10" style="15" customWidth="1"/>
    <col min="2056" max="2056" width="1.625" style="15" customWidth="1"/>
    <col min="2057" max="2299" width="9" style="15" customWidth="1"/>
    <col min="2300" max="2300" width="1.375" style="15" customWidth="1"/>
    <col min="2301" max="2301" width="19.5" style="15" customWidth="1"/>
    <col min="2302" max="2302" width="1.5" style="15" customWidth="1"/>
    <col min="2303" max="2303" width="10" style="15" customWidth="1"/>
    <col min="2304" max="2304" width="1.625" style="15" customWidth="1"/>
    <col min="2305" max="2305" width="10" style="15" customWidth="1"/>
    <col min="2306" max="2306" width="1.625" style="15" customWidth="1"/>
    <col min="2307" max="2307" width="10" style="15" customWidth="1"/>
    <col min="2308" max="2308" width="1.625" style="15" customWidth="1"/>
    <col min="2309" max="2309" width="10" style="15" customWidth="1"/>
    <col min="2310" max="2310" width="1.625" style="15" customWidth="1"/>
    <col min="2311" max="2311" width="10" style="15" customWidth="1"/>
    <col min="2312" max="2312" width="1.625" style="15" customWidth="1"/>
    <col min="2313" max="2555" width="9" style="15" customWidth="1"/>
    <col min="2556" max="2556" width="1.375" style="15" customWidth="1"/>
    <col min="2557" max="2557" width="19.5" style="15" customWidth="1"/>
    <col min="2558" max="2558" width="1.5" style="15" customWidth="1"/>
    <col min="2559" max="2559" width="10" style="15" customWidth="1"/>
    <col min="2560" max="2560" width="1.625" style="15" customWidth="1"/>
    <col min="2561" max="2561" width="10" style="15" customWidth="1"/>
    <col min="2562" max="2562" width="1.625" style="15" customWidth="1"/>
    <col min="2563" max="2563" width="10" style="15" customWidth="1"/>
    <col min="2564" max="2564" width="1.625" style="15" customWidth="1"/>
    <col min="2565" max="2565" width="10" style="15" customWidth="1"/>
    <col min="2566" max="2566" width="1.625" style="15" customWidth="1"/>
    <col min="2567" max="2567" width="10" style="15" customWidth="1"/>
    <col min="2568" max="2568" width="1.625" style="15" customWidth="1"/>
    <col min="2569" max="2811" width="9" style="15" customWidth="1"/>
    <col min="2812" max="2812" width="1.375" style="15" customWidth="1"/>
    <col min="2813" max="2813" width="19.5" style="15" customWidth="1"/>
    <col min="2814" max="2814" width="1.5" style="15" customWidth="1"/>
    <col min="2815" max="2815" width="10" style="15" customWidth="1"/>
    <col min="2816" max="2816" width="1.625" style="15" customWidth="1"/>
    <col min="2817" max="2817" width="10" style="15" customWidth="1"/>
    <col min="2818" max="2818" width="1.625" style="15" customWidth="1"/>
    <col min="2819" max="2819" width="10" style="15" customWidth="1"/>
    <col min="2820" max="2820" width="1.625" style="15" customWidth="1"/>
    <col min="2821" max="2821" width="10" style="15" customWidth="1"/>
    <col min="2822" max="2822" width="1.625" style="15" customWidth="1"/>
    <col min="2823" max="2823" width="10" style="15" customWidth="1"/>
    <col min="2824" max="2824" width="1.625" style="15" customWidth="1"/>
    <col min="2825" max="3067" width="9" style="15" customWidth="1"/>
    <col min="3068" max="3068" width="1.375" style="15" customWidth="1"/>
    <col min="3069" max="3069" width="19.5" style="15" customWidth="1"/>
    <col min="3070" max="3070" width="1.5" style="15" customWidth="1"/>
    <col min="3071" max="3071" width="10" style="15" customWidth="1"/>
    <col min="3072" max="3072" width="1.625" style="15" customWidth="1"/>
    <col min="3073" max="3073" width="10" style="15" customWidth="1"/>
    <col min="3074" max="3074" width="1.625" style="15" customWidth="1"/>
    <col min="3075" max="3075" width="10" style="15" customWidth="1"/>
    <col min="3076" max="3076" width="1.625" style="15" customWidth="1"/>
    <col min="3077" max="3077" width="10" style="15" customWidth="1"/>
    <col min="3078" max="3078" width="1.625" style="15" customWidth="1"/>
    <col min="3079" max="3079" width="10" style="15" customWidth="1"/>
    <col min="3080" max="3080" width="1.625" style="15" customWidth="1"/>
    <col min="3081" max="3323" width="9" style="15" customWidth="1"/>
    <col min="3324" max="3324" width="1.375" style="15" customWidth="1"/>
    <col min="3325" max="3325" width="19.5" style="15" customWidth="1"/>
    <col min="3326" max="3326" width="1.5" style="15" customWidth="1"/>
    <col min="3327" max="3327" width="10" style="15" customWidth="1"/>
    <col min="3328" max="3328" width="1.625" style="15" customWidth="1"/>
    <col min="3329" max="3329" width="10" style="15" customWidth="1"/>
    <col min="3330" max="3330" width="1.625" style="15" customWidth="1"/>
    <col min="3331" max="3331" width="10" style="15" customWidth="1"/>
    <col min="3332" max="3332" width="1.625" style="15" customWidth="1"/>
    <col min="3333" max="3333" width="10" style="15" customWidth="1"/>
    <col min="3334" max="3334" width="1.625" style="15" customWidth="1"/>
    <col min="3335" max="3335" width="10" style="15" customWidth="1"/>
    <col min="3336" max="3336" width="1.625" style="15" customWidth="1"/>
    <col min="3337" max="3579" width="9" style="15" customWidth="1"/>
    <col min="3580" max="3580" width="1.375" style="15" customWidth="1"/>
    <col min="3581" max="3581" width="19.5" style="15" customWidth="1"/>
    <col min="3582" max="3582" width="1.5" style="15" customWidth="1"/>
    <col min="3583" max="3583" width="10" style="15" customWidth="1"/>
    <col min="3584" max="3584" width="1.625" style="15" customWidth="1"/>
    <col min="3585" max="3585" width="10" style="15" customWidth="1"/>
    <col min="3586" max="3586" width="1.625" style="15" customWidth="1"/>
    <col min="3587" max="3587" width="10" style="15" customWidth="1"/>
    <col min="3588" max="3588" width="1.625" style="15" customWidth="1"/>
    <col min="3589" max="3589" width="10" style="15" customWidth="1"/>
    <col min="3590" max="3590" width="1.625" style="15" customWidth="1"/>
    <col min="3591" max="3591" width="10" style="15" customWidth="1"/>
    <col min="3592" max="3592" width="1.625" style="15" customWidth="1"/>
    <col min="3593" max="3835" width="9" style="15" customWidth="1"/>
    <col min="3836" max="3836" width="1.375" style="15" customWidth="1"/>
    <col min="3837" max="3837" width="19.5" style="15" customWidth="1"/>
    <col min="3838" max="3838" width="1.5" style="15" customWidth="1"/>
    <col min="3839" max="3839" width="10" style="15" customWidth="1"/>
    <col min="3840" max="3840" width="1.625" style="15" customWidth="1"/>
    <col min="3841" max="3841" width="10" style="15" customWidth="1"/>
    <col min="3842" max="3842" width="1.625" style="15" customWidth="1"/>
    <col min="3843" max="3843" width="10" style="15" customWidth="1"/>
    <col min="3844" max="3844" width="1.625" style="15" customWidth="1"/>
    <col min="3845" max="3845" width="10" style="15" customWidth="1"/>
    <col min="3846" max="3846" width="1.625" style="15" customWidth="1"/>
    <col min="3847" max="3847" width="10" style="15" customWidth="1"/>
    <col min="3848" max="3848" width="1.625" style="15" customWidth="1"/>
    <col min="3849" max="4091" width="9" style="15" customWidth="1"/>
    <col min="4092" max="4092" width="1.375" style="15" customWidth="1"/>
    <col min="4093" max="4093" width="19.5" style="15" customWidth="1"/>
    <col min="4094" max="4094" width="1.5" style="15" customWidth="1"/>
    <col min="4095" max="4095" width="10" style="15" customWidth="1"/>
    <col min="4096" max="4096" width="1.625" style="15" customWidth="1"/>
    <col min="4097" max="4097" width="10" style="15" customWidth="1"/>
    <col min="4098" max="4098" width="1.625" style="15" customWidth="1"/>
    <col min="4099" max="4099" width="10" style="15" customWidth="1"/>
    <col min="4100" max="4100" width="1.625" style="15" customWidth="1"/>
    <col min="4101" max="4101" width="10" style="15" customWidth="1"/>
    <col min="4102" max="4102" width="1.625" style="15" customWidth="1"/>
    <col min="4103" max="4103" width="10" style="15" customWidth="1"/>
    <col min="4104" max="4104" width="1.625" style="15" customWidth="1"/>
    <col min="4105" max="4347" width="9" style="15" customWidth="1"/>
    <col min="4348" max="4348" width="1.375" style="15" customWidth="1"/>
    <col min="4349" max="4349" width="19.5" style="15" customWidth="1"/>
    <col min="4350" max="4350" width="1.5" style="15" customWidth="1"/>
    <col min="4351" max="4351" width="10" style="15" customWidth="1"/>
    <col min="4352" max="4352" width="1.625" style="15" customWidth="1"/>
    <col min="4353" max="4353" width="10" style="15" customWidth="1"/>
    <col min="4354" max="4354" width="1.625" style="15" customWidth="1"/>
    <col min="4355" max="4355" width="10" style="15" customWidth="1"/>
    <col min="4356" max="4356" width="1.625" style="15" customWidth="1"/>
    <col min="4357" max="4357" width="10" style="15" customWidth="1"/>
    <col min="4358" max="4358" width="1.625" style="15" customWidth="1"/>
    <col min="4359" max="4359" width="10" style="15" customWidth="1"/>
    <col min="4360" max="4360" width="1.625" style="15" customWidth="1"/>
    <col min="4361" max="4603" width="9" style="15" customWidth="1"/>
    <col min="4604" max="4604" width="1.375" style="15" customWidth="1"/>
    <col min="4605" max="4605" width="19.5" style="15" customWidth="1"/>
    <col min="4606" max="4606" width="1.5" style="15" customWidth="1"/>
    <col min="4607" max="4607" width="10" style="15" customWidth="1"/>
    <col min="4608" max="4608" width="1.625" style="15" customWidth="1"/>
    <col min="4609" max="4609" width="10" style="15" customWidth="1"/>
    <col min="4610" max="4610" width="1.625" style="15" customWidth="1"/>
    <col min="4611" max="4611" width="10" style="15" customWidth="1"/>
    <col min="4612" max="4612" width="1.625" style="15" customWidth="1"/>
    <col min="4613" max="4613" width="10" style="15" customWidth="1"/>
    <col min="4614" max="4614" width="1.625" style="15" customWidth="1"/>
    <col min="4615" max="4615" width="10" style="15" customWidth="1"/>
    <col min="4616" max="4616" width="1.625" style="15" customWidth="1"/>
    <col min="4617" max="4859" width="9" style="15" customWidth="1"/>
    <col min="4860" max="4860" width="1.375" style="15" customWidth="1"/>
    <col min="4861" max="4861" width="19.5" style="15" customWidth="1"/>
    <col min="4862" max="4862" width="1.5" style="15" customWidth="1"/>
    <col min="4863" max="4863" width="10" style="15" customWidth="1"/>
    <col min="4864" max="4864" width="1.625" style="15" customWidth="1"/>
    <col min="4865" max="4865" width="10" style="15" customWidth="1"/>
    <col min="4866" max="4866" width="1.625" style="15" customWidth="1"/>
    <col min="4867" max="4867" width="10" style="15" customWidth="1"/>
    <col min="4868" max="4868" width="1.625" style="15" customWidth="1"/>
    <col min="4869" max="4869" width="10" style="15" customWidth="1"/>
    <col min="4870" max="4870" width="1.625" style="15" customWidth="1"/>
    <col min="4871" max="4871" width="10" style="15" customWidth="1"/>
    <col min="4872" max="4872" width="1.625" style="15" customWidth="1"/>
    <col min="4873" max="5115" width="9" style="15" customWidth="1"/>
    <col min="5116" max="5116" width="1.375" style="15" customWidth="1"/>
    <col min="5117" max="5117" width="19.5" style="15" customWidth="1"/>
    <col min="5118" max="5118" width="1.5" style="15" customWidth="1"/>
    <col min="5119" max="5119" width="10" style="15" customWidth="1"/>
    <col min="5120" max="5120" width="1.625" style="15" customWidth="1"/>
    <col min="5121" max="5121" width="10" style="15" customWidth="1"/>
    <col min="5122" max="5122" width="1.625" style="15" customWidth="1"/>
    <col min="5123" max="5123" width="10" style="15" customWidth="1"/>
    <col min="5124" max="5124" width="1.625" style="15" customWidth="1"/>
    <col min="5125" max="5125" width="10" style="15" customWidth="1"/>
    <col min="5126" max="5126" width="1.625" style="15" customWidth="1"/>
    <col min="5127" max="5127" width="10" style="15" customWidth="1"/>
    <col min="5128" max="5128" width="1.625" style="15" customWidth="1"/>
    <col min="5129" max="5371" width="9" style="15" customWidth="1"/>
    <col min="5372" max="5372" width="1.375" style="15" customWidth="1"/>
    <col min="5373" max="5373" width="19.5" style="15" customWidth="1"/>
    <col min="5374" max="5374" width="1.5" style="15" customWidth="1"/>
    <col min="5375" max="5375" width="10" style="15" customWidth="1"/>
    <col min="5376" max="5376" width="1.625" style="15" customWidth="1"/>
    <col min="5377" max="5377" width="10" style="15" customWidth="1"/>
    <col min="5378" max="5378" width="1.625" style="15" customWidth="1"/>
    <col min="5379" max="5379" width="10" style="15" customWidth="1"/>
    <col min="5380" max="5380" width="1.625" style="15" customWidth="1"/>
    <col min="5381" max="5381" width="10" style="15" customWidth="1"/>
    <col min="5382" max="5382" width="1.625" style="15" customWidth="1"/>
    <col min="5383" max="5383" width="10" style="15" customWidth="1"/>
    <col min="5384" max="5384" width="1.625" style="15" customWidth="1"/>
    <col min="5385" max="5627" width="9" style="15" customWidth="1"/>
    <col min="5628" max="5628" width="1.375" style="15" customWidth="1"/>
    <col min="5629" max="5629" width="19.5" style="15" customWidth="1"/>
    <col min="5630" max="5630" width="1.5" style="15" customWidth="1"/>
    <col min="5631" max="5631" width="10" style="15" customWidth="1"/>
    <col min="5632" max="5632" width="1.625" style="15" customWidth="1"/>
    <col min="5633" max="5633" width="10" style="15" customWidth="1"/>
    <col min="5634" max="5634" width="1.625" style="15" customWidth="1"/>
    <col min="5635" max="5635" width="10" style="15" customWidth="1"/>
    <col min="5636" max="5636" width="1.625" style="15" customWidth="1"/>
    <col min="5637" max="5637" width="10" style="15" customWidth="1"/>
    <col min="5638" max="5638" width="1.625" style="15" customWidth="1"/>
    <col min="5639" max="5639" width="10" style="15" customWidth="1"/>
    <col min="5640" max="5640" width="1.625" style="15" customWidth="1"/>
    <col min="5641" max="5883" width="9" style="15" customWidth="1"/>
    <col min="5884" max="5884" width="1.375" style="15" customWidth="1"/>
    <col min="5885" max="5885" width="19.5" style="15" customWidth="1"/>
    <col min="5886" max="5886" width="1.5" style="15" customWidth="1"/>
    <col min="5887" max="5887" width="10" style="15" customWidth="1"/>
    <col min="5888" max="5888" width="1.625" style="15" customWidth="1"/>
    <col min="5889" max="5889" width="10" style="15" customWidth="1"/>
    <col min="5890" max="5890" width="1.625" style="15" customWidth="1"/>
    <col min="5891" max="5891" width="10" style="15" customWidth="1"/>
    <col min="5892" max="5892" width="1.625" style="15" customWidth="1"/>
    <col min="5893" max="5893" width="10" style="15" customWidth="1"/>
    <col min="5894" max="5894" width="1.625" style="15" customWidth="1"/>
    <col min="5895" max="5895" width="10" style="15" customWidth="1"/>
    <col min="5896" max="5896" width="1.625" style="15" customWidth="1"/>
    <col min="5897" max="6139" width="9" style="15" customWidth="1"/>
    <col min="6140" max="6140" width="1.375" style="15" customWidth="1"/>
    <col min="6141" max="6141" width="19.5" style="15" customWidth="1"/>
    <col min="6142" max="6142" width="1.5" style="15" customWidth="1"/>
    <col min="6143" max="6143" width="10" style="15" customWidth="1"/>
    <col min="6144" max="6144" width="1.625" style="15" customWidth="1"/>
    <col min="6145" max="6145" width="10" style="15" customWidth="1"/>
    <col min="6146" max="6146" width="1.625" style="15" customWidth="1"/>
    <col min="6147" max="6147" width="10" style="15" customWidth="1"/>
    <col min="6148" max="6148" width="1.625" style="15" customWidth="1"/>
    <col min="6149" max="6149" width="10" style="15" customWidth="1"/>
    <col min="6150" max="6150" width="1.625" style="15" customWidth="1"/>
    <col min="6151" max="6151" width="10" style="15" customWidth="1"/>
    <col min="6152" max="6152" width="1.625" style="15" customWidth="1"/>
    <col min="6153" max="6395" width="9" style="15" customWidth="1"/>
    <col min="6396" max="6396" width="1.375" style="15" customWidth="1"/>
    <col min="6397" max="6397" width="19.5" style="15" customWidth="1"/>
    <col min="6398" max="6398" width="1.5" style="15" customWidth="1"/>
    <col min="6399" max="6399" width="10" style="15" customWidth="1"/>
    <col min="6400" max="6400" width="1.625" style="15" customWidth="1"/>
    <col min="6401" max="6401" width="10" style="15" customWidth="1"/>
    <col min="6402" max="6402" width="1.625" style="15" customWidth="1"/>
    <col min="6403" max="6403" width="10" style="15" customWidth="1"/>
    <col min="6404" max="6404" width="1.625" style="15" customWidth="1"/>
    <col min="6405" max="6405" width="10" style="15" customWidth="1"/>
    <col min="6406" max="6406" width="1.625" style="15" customWidth="1"/>
    <col min="6407" max="6407" width="10" style="15" customWidth="1"/>
    <col min="6408" max="6408" width="1.625" style="15" customWidth="1"/>
    <col min="6409" max="6651" width="9" style="15" customWidth="1"/>
    <col min="6652" max="6652" width="1.375" style="15" customWidth="1"/>
    <col min="6653" max="6653" width="19.5" style="15" customWidth="1"/>
    <col min="6654" max="6654" width="1.5" style="15" customWidth="1"/>
    <col min="6655" max="6655" width="10" style="15" customWidth="1"/>
    <col min="6656" max="6656" width="1.625" style="15" customWidth="1"/>
    <col min="6657" max="6657" width="10" style="15" customWidth="1"/>
    <col min="6658" max="6658" width="1.625" style="15" customWidth="1"/>
    <col min="6659" max="6659" width="10" style="15" customWidth="1"/>
    <col min="6660" max="6660" width="1.625" style="15" customWidth="1"/>
    <col min="6661" max="6661" width="10" style="15" customWidth="1"/>
    <col min="6662" max="6662" width="1.625" style="15" customWidth="1"/>
    <col min="6663" max="6663" width="10" style="15" customWidth="1"/>
    <col min="6664" max="6664" width="1.625" style="15" customWidth="1"/>
    <col min="6665" max="6907" width="9" style="15" customWidth="1"/>
    <col min="6908" max="6908" width="1.375" style="15" customWidth="1"/>
    <col min="6909" max="6909" width="19.5" style="15" customWidth="1"/>
    <col min="6910" max="6910" width="1.5" style="15" customWidth="1"/>
    <col min="6911" max="6911" width="10" style="15" customWidth="1"/>
    <col min="6912" max="6912" width="1.625" style="15" customWidth="1"/>
    <col min="6913" max="6913" width="10" style="15" customWidth="1"/>
    <col min="6914" max="6914" width="1.625" style="15" customWidth="1"/>
    <col min="6915" max="6915" width="10" style="15" customWidth="1"/>
    <col min="6916" max="6916" width="1.625" style="15" customWidth="1"/>
    <col min="6917" max="6917" width="10" style="15" customWidth="1"/>
    <col min="6918" max="6918" width="1.625" style="15" customWidth="1"/>
    <col min="6919" max="6919" width="10" style="15" customWidth="1"/>
    <col min="6920" max="6920" width="1.625" style="15" customWidth="1"/>
    <col min="6921" max="7163" width="9" style="15" customWidth="1"/>
    <col min="7164" max="7164" width="1.375" style="15" customWidth="1"/>
    <col min="7165" max="7165" width="19.5" style="15" customWidth="1"/>
    <col min="7166" max="7166" width="1.5" style="15" customWidth="1"/>
    <col min="7167" max="7167" width="10" style="15" customWidth="1"/>
    <col min="7168" max="7168" width="1.625" style="15" customWidth="1"/>
    <col min="7169" max="7169" width="10" style="15" customWidth="1"/>
    <col min="7170" max="7170" width="1.625" style="15" customWidth="1"/>
    <col min="7171" max="7171" width="10" style="15" customWidth="1"/>
    <col min="7172" max="7172" width="1.625" style="15" customWidth="1"/>
    <col min="7173" max="7173" width="10" style="15" customWidth="1"/>
    <col min="7174" max="7174" width="1.625" style="15" customWidth="1"/>
    <col min="7175" max="7175" width="10" style="15" customWidth="1"/>
    <col min="7176" max="7176" width="1.625" style="15" customWidth="1"/>
    <col min="7177" max="7419" width="9" style="15" customWidth="1"/>
    <col min="7420" max="7420" width="1.375" style="15" customWidth="1"/>
    <col min="7421" max="7421" width="19.5" style="15" customWidth="1"/>
    <col min="7422" max="7422" width="1.5" style="15" customWidth="1"/>
    <col min="7423" max="7423" width="10" style="15" customWidth="1"/>
    <col min="7424" max="7424" width="1.625" style="15" customWidth="1"/>
    <col min="7425" max="7425" width="10" style="15" customWidth="1"/>
    <col min="7426" max="7426" width="1.625" style="15" customWidth="1"/>
    <col min="7427" max="7427" width="10" style="15" customWidth="1"/>
    <col min="7428" max="7428" width="1.625" style="15" customWidth="1"/>
    <col min="7429" max="7429" width="10" style="15" customWidth="1"/>
    <col min="7430" max="7430" width="1.625" style="15" customWidth="1"/>
    <col min="7431" max="7431" width="10" style="15" customWidth="1"/>
    <col min="7432" max="7432" width="1.625" style="15" customWidth="1"/>
    <col min="7433" max="7675" width="9" style="15" customWidth="1"/>
    <col min="7676" max="7676" width="1.375" style="15" customWidth="1"/>
    <col min="7677" max="7677" width="19.5" style="15" customWidth="1"/>
    <col min="7678" max="7678" width="1.5" style="15" customWidth="1"/>
    <col min="7679" max="7679" width="10" style="15" customWidth="1"/>
    <col min="7680" max="7680" width="1.625" style="15" customWidth="1"/>
    <col min="7681" max="7681" width="10" style="15" customWidth="1"/>
    <col min="7682" max="7682" width="1.625" style="15" customWidth="1"/>
    <col min="7683" max="7683" width="10" style="15" customWidth="1"/>
    <col min="7684" max="7684" width="1.625" style="15" customWidth="1"/>
    <col min="7685" max="7685" width="10" style="15" customWidth="1"/>
    <col min="7686" max="7686" width="1.625" style="15" customWidth="1"/>
    <col min="7687" max="7687" width="10" style="15" customWidth="1"/>
    <col min="7688" max="7688" width="1.625" style="15" customWidth="1"/>
    <col min="7689" max="7931" width="9" style="15" customWidth="1"/>
    <col min="7932" max="7932" width="1.375" style="15" customWidth="1"/>
    <col min="7933" max="7933" width="19.5" style="15" customWidth="1"/>
    <col min="7934" max="7934" width="1.5" style="15" customWidth="1"/>
    <col min="7935" max="7935" width="10" style="15" customWidth="1"/>
    <col min="7936" max="7936" width="1.625" style="15" customWidth="1"/>
    <col min="7937" max="7937" width="10" style="15" customWidth="1"/>
    <col min="7938" max="7938" width="1.625" style="15" customWidth="1"/>
    <col min="7939" max="7939" width="10" style="15" customWidth="1"/>
    <col min="7940" max="7940" width="1.625" style="15" customWidth="1"/>
    <col min="7941" max="7941" width="10" style="15" customWidth="1"/>
    <col min="7942" max="7942" width="1.625" style="15" customWidth="1"/>
    <col min="7943" max="7943" width="10" style="15" customWidth="1"/>
    <col min="7944" max="7944" width="1.625" style="15" customWidth="1"/>
    <col min="7945" max="8187" width="9" style="15" customWidth="1"/>
    <col min="8188" max="8188" width="1.375" style="15" customWidth="1"/>
    <col min="8189" max="8189" width="19.5" style="15" customWidth="1"/>
    <col min="8190" max="8190" width="1.5" style="15" customWidth="1"/>
    <col min="8191" max="8191" width="10" style="15" customWidth="1"/>
    <col min="8192" max="8192" width="1.625" style="15" customWidth="1"/>
    <col min="8193" max="8193" width="10" style="15" customWidth="1"/>
    <col min="8194" max="8194" width="1.625" style="15" customWidth="1"/>
    <col min="8195" max="8195" width="10" style="15" customWidth="1"/>
    <col min="8196" max="8196" width="1.625" style="15" customWidth="1"/>
    <col min="8197" max="8197" width="10" style="15" customWidth="1"/>
    <col min="8198" max="8198" width="1.625" style="15" customWidth="1"/>
    <col min="8199" max="8199" width="10" style="15" customWidth="1"/>
    <col min="8200" max="8200" width="1.625" style="15" customWidth="1"/>
    <col min="8201" max="8443" width="9" style="15" customWidth="1"/>
    <col min="8444" max="8444" width="1.375" style="15" customWidth="1"/>
    <col min="8445" max="8445" width="19.5" style="15" customWidth="1"/>
    <col min="8446" max="8446" width="1.5" style="15" customWidth="1"/>
    <col min="8447" max="8447" width="10" style="15" customWidth="1"/>
    <col min="8448" max="8448" width="1.625" style="15" customWidth="1"/>
    <col min="8449" max="8449" width="10" style="15" customWidth="1"/>
    <col min="8450" max="8450" width="1.625" style="15" customWidth="1"/>
    <col min="8451" max="8451" width="10" style="15" customWidth="1"/>
    <col min="8452" max="8452" width="1.625" style="15" customWidth="1"/>
    <col min="8453" max="8453" width="10" style="15" customWidth="1"/>
    <col min="8454" max="8454" width="1.625" style="15" customWidth="1"/>
    <col min="8455" max="8455" width="10" style="15" customWidth="1"/>
    <col min="8456" max="8456" width="1.625" style="15" customWidth="1"/>
    <col min="8457" max="8699" width="9" style="15" customWidth="1"/>
    <col min="8700" max="8700" width="1.375" style="15" customWidth="1"/>
    <col min="8701" max="8701" width="19.5" style="15" customWidth="1"/>
    <col min="8702" max="8702" width="1.5" style="15" customWidth="1"/>
    <col min="8703" max="8703" width="10" style="15" customWidth="1"/>
    <col min="8704" max="8704" width="1.625" style="15" customWidth="1"/>
    <col min="8705" max="8705" width="10" style="15" customWidth="1"/>
    <col min="8706" max="8706" width="1.625" style="15" customWidth="1"/>
    <col min="8707" max="8707" width="10" style="15" customWidth="1"/>
    <col min="8708" max="8708" width="1.625" style="15" customWidth="1"/>
    <col min="8709" max="8709" width="10" style="15" customWidth="1"/>
    <col min="8710" max="8710" width="1.625" style="15" customWidth="1"/>
    <col min="8711" max="8711" width="10" style="15" customWidth="1"/>
    <col min="8712" max="8712" width="1.625" style="15" customWidth="1"/>
    <col min="8713" max="8955" width="9" style="15" customWidth="1"/>
    <col min="8956" max="8956" width="1.375" style="15" customWidth="1"/>
    <col min="8957" max="8957" width="19.5" style="15" customWidth="1"/>
    <col min="8958" max="8958" width="1.5" style="15" customWidth="1"/>
    <col min="8959" max="8959" width="10" style="15" customWidth="1"/>
    <col min="8960" max="8960" width="1.625" style="15" customWidth="1"/>
    <col min="8961" max="8961" width="10" style="15" customWidth="1"/>
    <col min="8962" max="8962" width="1.625" style="15" customWidth="1"/>
    <col min="8963" max="8963" width="10" style="15" customWidth="1"/>
    <col min="8964" max="8964" width="1.625" style="15" customWidth="1"/>
    <col min="8965" max="8965" width="10" style="15" customWidth="1"/>
    <col min="8966" max="8966" width="1.625" style="15" customWidth="1"/>
    <col min="8967" max="8967" width="10" style="15" customWidth="1"/>
    <col min="8968" max="8968" width="1.625" style="15" customWidth="1"/>
    <col min="8969" max="9211" width="9" style="15" customWidth="1"/>
    <col min="9212" max="9212" width="1.375" style="15" customWidth="1"/>
    <col min="9213" max="9213" width="19.5" style="15" customWidth="1"/>
    <col min="9214" max="9214" width="1.5" style="15" customWidth="1"/>
    <col min="9215" max="9215" width="10" style="15" customWidth="1"/>
    <col min="9216" max="9216" width="1.625" style="15" customWidth="1"/>
    <col min="9217" max="9217" width="10" style="15" customWidth="1"/>
    <col min="9218" max="9218" width="1.625" style="15" customWidth="1"/>
    <col min="9219" max="9219" width="10" style="15" customWidth="1"/>
    <col min="9220" max="9220" width="1.625" style="15" customWidth="1"/>
    <col min="9221" max="9221" width="10" style="15" customWidth="1"/>
    <col min="9222" max="9222" width="1.625" style="15" customWidth="1"/>
    <col min="9223" max="9223" width="10" style="15" customWidth="1"/>
    <col min="9224" max="9224" width="1.625" style="15" customWidth="1"/>
    <col min="9225" max="9467" width="9" style="15" customWidth="1"/>
    <col min="9468" max="9468" width="1.375" style="15" customWidth="1"/>
    <col min="9469" max="9469" width="19.5" style="15" customWidth="1"/>
    <col min="9470" max="9470" width="1.5" style="15" customWidth="1"/>
    <col min="9471" max="9471" width="10" style="15" customWidth="1"/>
    <col min="9472" max="9472" width="1.625" style="15" customWidth="1"/>
    <col min="9473" max="9473" width="10" style="15" customWidth="1"/>
    <col min="9474" max="9474" width="1.625" style="15" customWidth="1"/>
    <col min="9475" max="9475" width="10" style="15" customWidth="1"/>
    <col min="9476" max="9476" width="1.625" style="15" customWidth="1"/>
    <col min="9477" max="9477" width="10" style="15" customWidth="1"/>
    <col min="9478" max="9478" width="1.625" style="15" customWidth="1"/>
    <col min="9479" max="9479" width="10" style="15" customWidth="1"/>
    <col min="9480" max="9480" width="1.625" style="15" customWidth="1"/>
    <col min="9481" max="9723" width="9" style="15" customWidth="1"/>
    <col min="9724" max="9724" width="1.375" style="15" customWidth="1"/>
    <col min="9725" max="9725" width="19.5" style="15" customWidth="1"/>
    <col min="9726" max="9726" width="1.5" style="15" customWidth="1"/>
    <col min="9727" max="9727" width="10" style="15" customWidth="1"/>
    <col min="9728" max="9728" width="1.625" style="15" customWidth="1"/>
    <col min="9729" max="9729" width="10" style="15" customWidth="1"/>
    <col min="9730" max="9730" width="1.625" style="15" customWidth="1"/>
    <col min="9731" max="9731" width="10" style="15" customWidth="1"/>
    <col min="9732" max="9732" width="1.625" style="15" customWidth="1"/>
    <col min="9733" max="9733" width="10" style="15" customWidth="1"/>
    <col min="9734" max="9734" width="1.625" style="15" customWidth="1"/>
    <col min="9735" max="9735" width="10" style="15" customWidth="1"/>
    <col min="9736" max="9736" width="1.625" style="15" customWidth="1"/>
    <col min="9737" max="9979" width="9" style="15" customWidth="1"/>
    <col min="9980" max="9980" width="1.375" style="15" customWidth="1"/>
    <col min="9981" max="9981" width="19.5" style="15" customWidth="1"/>
    <col min="9982" max="9982" width="1.5" style="15" customWidth="1"/>
    <col min="9983" max="9983" width="10" style="15" customWidth="1"/>
    <col min="9984" max="9984" width="1.625" style="15" customWidth="1"/>
    <col min="9985" max="9985" width="10" style="15" customWidth="1"/>
    <col min="9986" max="9986" width="1.625" style="15" customWidth="1"/>
    <col min="9987" max="9987" width="10" style="15" customWidth="1"/>
    <col min="9988" max="9988" width="1.625" style="15" customWidth="1"/>
    <col min="9989" max="9989" width="10" style="15" customWidth="1"/>
    <col min="9990" max="9990" width="1.625" style="15" customWidth="1"/>
    <col min="9991" max="9991" width="10" style="15" customWidth="1"/>
    <col min="9992" max="9992" width="1.625" style="15" customWidth="1"/>
    <col min="9993" max="10235" width="9" style="15" customWidth="1"/>
    <col min="10236" max="10236" width="1.375" style="15" customWidth="1"/>
    <col min="10237" max="10237" width="19.5" style="15" customWidth="1"/>
    <col min="10238" max="10238" width="1.5" style="15" customWidth="1"/>
    <col min="10239" max="10239" width="10" style="15" customWidth="1"/>
    <col min="10240" max="10240" width="1.625" style="15" customWidth="1"/>
    <col min="10241" max="10241" width="10" style="15" customWidth="1"/>
    <col min="10242" max="10242" width="1.625" style="15" customWidth="1"/>
    <col min="10243" max="10243" width="10" style="15" customWidth="1"/>
    <col min="10244" max="10244" width="1.625" style="15" customWidth="1"/>
    <col min="10245" max="10245" width="10" style="15" customWidth="1"/>
    <col min="10246" max="10246" width="1.625" style="15" customWidth="1"/>
    <col min="10247" max="10247" width="10" style="15" customWidth="1"/>
    <col min="10248" max="10248" width="1.625" style="15" customWidth="1"/>
    <col min="10249" max="10491" width="9" style="15" customWidth="1"/>
    <col min="10492" max="10492" width="1.375" style="15" customWidth="1"/>
    <col min="10493" max="10493" width="19.5" style="15" customWidth="1"/>
    <col min="10494" max="10494" width="1.5" style="15" customWidth="1"/>
    <col min="10495" max="10495" width="10" style="15" customWidth="1"/>
    <col min="10496" max="10496" width="1.625" style="15" customWidth="1"/>
    <col min="10497" max="10497" width="10" style="15" customWidth="1"/>
    <col min="10498" max="10498" width="1.625" style="15" customWidth="1"/>
    <col min="10499" max="10499" width="10" style="15" customWidth="1"/>
    <col min="10500" max="10500" width="1.625" style="15" customWidth="1"/>
    <col min="10501" max="10501" width="10" style="15" customWidth="1"/>
    <col min="10502" max="10502" width="1.625" style="15" customWidth="1"/>
    <col min="10503" max="10503" width="10" style="15" customWidth="1"/>
    <col min="10504" max="10504" width="1.625" style="15" customWidth="1"/>
    <col min="10505" max="10747" width="9" style="15" customWidth="1"/>
    <col min="10748" max="10748" width="1.375" style="15" customWidth="1"/>
    <col min="10749" max="10749" width="19.5" style="15" customWidth="1"/>
    <col min="10750" max="10750" width="1.5" style="15" customWidth="1"/>
    <col min="10751" max="10751" width="10" style="15" customWidth="1"/>
    <col min="10752" max="10752" width="1.625" style="15" customWidth="1"/>
    <col min="10753" max="10753" width="10" style="15" customWidth="1"/>
    <col min="10754" max="10754" width="1.625" style="15" customWidth="1"/>
    <col min="10755" max="10755" width="10" style="15" customWidth="1"/>
    <col min="10756" max="10756" width="1.625" style="15" customWidth="1"/>
    <col min="10757" max="10757" width="10" style="15" customWidth="1"/>
    <col min="10758" max="10758" width="1.625" style="15" customWidth="1"/>
    <col min="10759" max="10759" width="10" style="15" customWidth="1"/>
    <col min="10760" max="10760" width="1.625" style="15" customWidth="1"/>
    <col min="10761" max="11003" width="9" style="15" customWidth="1"/>
    <col min="11004" max="11004" width="1.375" style="15" customWidth="1"/>
    <col min="11005" max="11005" width="19.5" style="15" customWidth="1"/>
    <col min="11006" max="11006" width="1.5" style="15" customWidth="1"/>
    <col min="11007" max="11007" width="10" style="15" customWidth="1"/>
    <col min="11008" max="11008" width="1.625" style="15" customWidth="1"/>
    <col min="11009" max="11009" width="10" style="15" customWidth="1"/>
    <col min="11010" max="11010" width="1.625" style="15" customWidth="1"/>
    <col min="11011" max="11011" width="10" style="15" customWidth="1"/>
    <col min="11012" max="11012" width="1.625" style="15" customWidth="1"/>
    <col min="11013" max="11013" width="10" style="15" customWidth="1"/>
    <col min="11014" max="11014" width="1.625" style="15" customWidth="1"/>
    <col min="11015" max="11015" width="10" style="15" customWidth="1"/>
    <col min="11016" max="11016" width="1.625" style="15" customWidth="1"/>
    <col min="11017" max="11259" width="9" style="15" customWidth="1"/>
    <col min="11260" max="11260" width="1.375" style="15" customWidth="1"/>
    <col min="11261" max="11261" width="19.5" style="15" customWidth="1"/>
    <col min="11262" max="11262" width="1.5" style="15" customWidth="1"/>
    <col min="11263" max="11263" width="10" style="15" customWidth="1"/>
    <col min="11264" max="11264" width="1.625" style="15" customWidth="1"/>
    <col min="11265" max="11265" width="10" style="15" customWidth="1"/>
    <col min="11266" max="11266" width="1.625" style="15" customWidth="1"/>
    <col min="11267" max="11267" width="10" style="15" customWidth="1"/>
    <col min="11268" max="11268" width="1.625" style="15" customWidth="1"/>
    <col min="11269" max="11269" width="10" style="15" customWidth="1"/>
    <col min="11270" max="11270" width="1.625" style="15" customWidth="1"/>
    <col min="11271" max="11271" width="10" style="15" customWidth="1"/>
    <col min="11272" max="11272" width="1.625" style="15" customWidth="1"/>
    <col min="11273" max="11515" width="9" style="15" customWidth="1"/>
    <col min="11516" max="11516" width="1.375" style="15" customWidth="1"/>
    <col min="11517" max="11517" width="19.5" style="15" customWidth="1"/>
    <col min="11518" max="11518" width="1.5" style="15" customWidth="1"/>
    <col min="11519" max="11519" width="10" style="15" customWidth="1"/>
    <col min="11520" max="11520" width="1.625" style="15" customWidth="1"/>
    <col min="11521" max="11521" width="10" style="15" customWidth="1"/>
    <col min="11522" max="11522" width="1.625" style="15" customWidth="1"/>
    <col min="11523" max="11523" width="10" style="15" customWidth="1"/>
    <col min="11524" max="11524" width="1.625" style="15" customWidth="1"/>
    <col min="11525" max="11525" width="10" style="15" customWidth="1"/>
    <col min="11526" max="11526" width="1.625" style="15" customWidth="1"/>
    <col min="11527" max="11527" width="10" style="15" customWidth="1"/>
    <col min="11528" max="11528" width="1.625" style="15" customWidth="1"/>
    <col min="11529" max="11771" width="9" style="15" customWidth="1"/>
    <col min="11772" max="11772" width="1.375" style="15" customWidth="1"/>
    <col min="11773" max="11773" width="19.5" style="15" customWidth="1"/>
    <col min="11774" max="11774" width="1.5" style="15" customWidth="1"/>
    <col min="11775" max="11775" width="10" style="15" customWidth="1"/>
    <col min="11776" max="11776" width="1.625" style="15" customWidth="1"/>
    <col min="11777" max="11777" width="10" style="15" customWidth="1"/>
    <col min="11778" max="11778" width="1.625" style="15" customWidth="1"/>
    <col min="11779" max="11779" width="10" style="15" customWidth="1"/>
    <col min="11780" max="11780" width="1.625" style="15" customWidth="1"/>
    <col min="11781" max="11781" width="10" style="15" customWidth="1"/>
    <col min="11782" max="11782" width="1.625" style="15" customWidth="1"/>
    <col min="11783" max="11783" width="10" style="15" customWidth="1"/>
    <col min="11784" max="11784" width="1.625" style="15" customWidth="1"/>
    <col min="11785" max="12027" width="9" style="15" customWidth="1"/>
    <col min="12028" max="12028" width="1.375" style="15" customWidth="1"/>
    <col min="12029" max="12029" width="19.5" style="15" customWidth="1"/>
    <col min="12030" max="12030" width="1.5" style="15" customWidth="1"/>
    <col min="12031" max="12031" width="10" style="15" customWidth="1"/>
    <col min="12032" max="12032" width="1.625" style="15" customWidth="1"/>
    <col min="12033" max="12033" width="10" style="15" customWidth="1"/>
    <col min="12034" max="12034" width="1.625" style="15" customWidth="1"/>
    <col min="12035" max="12035" width="10" style="15" customWidth="1"/>
    <col min="12036" max="12036" width="1.625" style="15" customWidth="1"/>
    <col min="12037" max="12037" width="10" style="15" customWidth="1"/>
    <col min="12038" max="12038" width="1.625" style="15" customWidth="1"/>
    <col min="12039" max="12039" width="10" style="15" customWidth="1"/>
    <col min="12040" max="12040" width="1.625" style="15" customWidth="1"/>
    <col min="12041" max="12283" width="9" style="15" customWidth="1"/>
    <col min="12284" max="12284" width="1.375" style="15" customWidth="1"/>
    <col min="12285" max="12285" width="19.5" style="15" customWidth="1"/>
    <col min="12286" max="12286" width="1.5" style="15" customWidth="1"/>
    <col min="12287" max="12287" width="10" style="15" customWidth="1"/>
    <col min="12288" max="12288" width="1.625" style="15" customWidth="1"/>
    <col min="12289" max="12289" width="10" style="15" customWidth="1"/>
    <col min="12290" max="12290" width="1.625" style="15" customWidth="1"/>
    <col min="12291" max="12291" width="10" style="15" customWidth="1"/>
    <col min="12292" max="12292" width="1.625" style="15" customWidth="1"/>
    <col min="12293" max="12293" width="10" style="15" customWidth="1"/>
    <col min="12294" max="12294" width="1.625" style="15" customWidth="1"/>
    <col min="12295" max="12295" width="10" style="15" customWidth="1"/>
    <col min="12296" max="12296" width="1.625" style="15" customWidth="1"/>
    <col min="12297" max="12539" width="9" style="15" customWidth="1"/>
    <col min="12540" max="12540" width="1.375" style="15" customWidth="1"/>
    <col min="12541" max="12541" width="19.5" style="15" customWidth="1"/>
    <col min="12542" max="12542" width="1.5" style="15" customWidth="1"/>
    <col min="12543" max="12543" width="10" style="15" customWidth="1"/>
    <col min="12544" max="12544" width="1.625" style="15" customWidth="1"/>
    <col min="12545" max="12545" width="10" style="15" customWidth="1"/>
    <col min="12546" max="12546" width="1.625" style="15" customWidth="1"/>
    <col min="12547" max="12547" width="10" style="15" customWidth="1"/>
    <col min="12548" max="12548" width="1.625" style="15" customWidth="1"/>
    <col min="12549" max="12549" width="10" style="15" customWidth="1"/>
    <col min="12550" max="12550" width="1.625" style="15" customWidth="1"/>
    <col min="12551" max="12551" width="10" style="15" customWidth="1"/>
    <col min="12552" max="12552" width="1.625" style="15" customWidth="1"/>
    <col min="12553" max="12795" width="9" style="15" customWidth="1"/>
    <col min="12796" max="12796" width="1.375" style="15" customWidth="1"/>
    <col min="12797" max="12797" width="19.5" style="15" customWidth="1"/>
    <col min="12798" max="12798" width="1.5" style="15" customWidth="1"/>
    <col min="12799" max="12799" width="10" style="15" customWidth="1"/>
    <col min="12800" max="12800" width="1.625" style="15" customWidth="1"/>
    <col min="12801" max="12801" width="10" style="15" customWidth="1"/>
    <col min="12802" max="12802" width="1.625" style="15" customWidth="1"/>
    <col min="12803" max="12803" width="10" style="15" customWidth="1"/>
    <col min="12804" max="12804" width="1.625" style="15" customWidth="1"/>
    <col min="12805" max="12805" width="10" style="15" customWidth="1"/>
    <col min="12806" max="12806" width="1.625" style="15" customWidth="1"/>
    <col min="12807" max="12807" width="10" style="15" customWidth="1"/>
    <col min="12808" max="12808" width="1.625" style="15" customWidth="1"/>
    <col min="12809" max="13051" width="9" style="15" customWidth="1"/>
    <col min="13052" max="13052" width="1.375" style="15" customWidth="1"/>
    <col min="13053" max="13053" width="19.5" style="15" customWidth="1"/>
    <col min="13054" max="13054" width="1.5" style="15" customWidth="1"/>
    <col min="13055" max="13055" width="10" style="15" customWidth="1"/>
    <col min="13056" max="13056" width="1.625" style="15" customWidth="1"/>
    <col min="13057" max="13057" width="10" style="15" customWidth="1"/>
    <col min="13058" max="13058" width="1.625" style="15" customWidth="1"/>
    <col min="13059" max="13059" width="10" style="15" customWidth="1"/>
    <col min="13060" max="13060" width="1.625" style="15" customWidth="1"/>
    <col min="13061" max="13061" width="10" style="15" customWidth="1"/>
    <col min="13062" max="13062" width="1.625" style="15" customWidth="1"/>
    <col min="13063" max="13063" width="10" style="15" customWidth="1"/>
    <col min="13064" max="13064" width="1.625" style="15" customWidth="1"/>
    <col min="13065" max="13307" width="9" style="15" customWidth="1"/>
    <col min="13308" max="13308" width="1.375" style="15" customWidth="1"/>
    <col min="13309" max="13309" width="19.5" style="15" customWidth="1"/>
    <col min="13310" max="13310" width="1.5" style="15" customWidth="1"/>
    <col min="13311" max="13311" width="10" style="15" customWidth="1"/>
    <col min="13312" max="13312" width="1.625" style="15" customWidth="1"/>
    <col min="13313" max="13313" width="10" style="15" customWidth="1"/>
    <col min="13314" max="13314" width="1.625" style="15" customWidth="1"/>
    <col min="13315" max="13315" width="10" style="15" customWidth="1"/>
    <col min="13316" max="13316" width="1.625" style="15" customWidth="1"/>
    <col min="13317" max="13317" width="10" style="15" customWidth="1"/>
    <col min="13318" max="13318" width="1.625" style="15" customWidth="1"/>
    <col min="13319" max="13319" width="10" style="15" customWidth="1"/>
    <col min="13320" max="13320" width="1.625" style="15" customWidth="1"/>
    <col min="13321" max="13563" width="9" style="15" customWidth="1"/>
    <col min="13564" max="13564" width="1.375" style="15" customWidth="1"/>
    <col min="13565" max="13565" width="19.5" style="15" customWidth="1"/>
    <col min="13566" max="13566" width="1.5" style="15" customWidth="1"/>
    <col min="13567" max="13567" width="10" style="15" customWidth="1"/>
    <col min="13568" max="13568" width="1.625" style="15" customWidth="1"/>
    <col min="13569" max="13569" width="10" style="15" customWidth="1"/>
    <col min="13570" max="13570" width="1.625" style="15" customWidth="1"/>
    <col min="13571" max="13571" width="10" style="15" customWidth="1"/>
    <col min="13572" max="13572" width="1.625" style="15" customWidth="1"/>
    <col min="13573" max="13573" width="10" style="15" customWidth="1"/>
    <col min="13574" max="13574" width="1.625" style="15" customWidth="1"/>
    <col min="13575" max="13575" width="10" style="15" customWidth="1"/>
    <col min="13576" max="13576" width="1.625" style="15" customWidth="1"/>
    <col min="13577" max="13819" width="9" style="15" customWidth="1"/>
    <col min="13820" max="13820" width="1.375" style="15" customWidth="1"/>
    <col min="13821" max="13821" width="19.5" style="15" customWidth="1"/>
    <col min="13822" max="13822" width="1.5" style="15" customWidth="1"/>
    <col min="13823" max="13823" width="10" style="15" customWidth="1"/>
    <col min="13824" max="13824" width="1.625" style="15" customWidth="1"/>
    <col min="13825" max="13825" width="10" style="15" customWidth="1"/>
    <col min="13826" max="13826" width="1.625" style="15" customWidth="1"/>
    <col min="13827" max="13827" width="10" style="15" customWidth="1"/>
    <col min="13828" max="13828" width="1.625" style="15" customWidth="1"/>
    <col min="13829" max="13829" width="10" style="15" customWidth="1"/>
    <col min="13830" max="13830" width="1.625" style="15" customWidth="1"/>
    <col min="13831" max="13831" width="10" style="15" customWidth="1"/>
    <col min="13832" max="13832" width="1.625" style="15" customWidth="1"/>
    <col min="13833" max="14075" width="9" style="15" customWidth="1"/>
    <col min="14076" max="14076" width="1.375" style="15" customWidth="1"/>
    <col min="14077" max="14077" width="19.5" style="15" customWidth="1"/>
    <col min="14078" max="14078" width="1.5" style="15" customWidth="1"/>
    <col min="14079" max="14079" width="10" style="15" customWidth="1"/>
    <col min="14080" max="14080" width="1.625" style="15" customWidth="1"/>
    <col min="14081" max="14081" width="10" style="15" customWidth="1"/>
    <col min="14082" max="14082" width="1.625" style="15" customWidth="1"/>
    <col min="14083" max="14083" width="10" style="15" customWidth="1"/>
    <col min="14084" max="14084" width="1.625" style="15" customWidth="1"/>
    <col min="14085" max="14085" width="10" style="15" customWidth="1"/>
    <col min="14086" max="14086" width="1.625" style="15" customWidth="1"/>
    <col min="14087" max="14087" width="10" style="15" customWidth="1"/>
    <col min="14088" max="14088" width="1.625" style="15" customWidth="1"/>
    <col min="14089" max="14331" width="9" style="15" customWidth="1"/>
    <col min="14332" max="14332" width="1.375" style="15" customWidth="1"/>
    <col min="14333" max="14333" width="19.5" style="15" customWidth="1"/>
    <col min="14334" max="14334" width="1.5" style="15" customWidth="1"/>
    <col min="14335" max="14335" width="10" style="15" customWidth="1"/>
    <col min="14336" max="14336" width="1.625" style="15" customWidth="1"/>
    <col min="14337" max="14337" width="10" style="15" customWidth="1"/>
    <col min="14338" max="14338" width="1.625" style="15" customWidth="1"/>
    <col min="14339" max="14339" width="10" style="15" customWidth="1"/>
    <col min="14340" max="14340" width="1.625" style="15" customWidth="1"/>
    <col min="14341" max="14341" width="10" style="15" customWidth="1"/>
    <col min="14342" max="14342" width="1.625" style="15" customWidth="1"/>
    <col min="14343" max="14343" width="10" style="15" customWidth="1"/>
    <col min="14344" max="14344" width="1.625" style="15" customWidth="1"/>
    <col min="14345" max="14587" width="9" style="15" customWidth="1"/>
    <col min="14588" max="14588" width="1.375" style="15" customWidth="1"/>
    <col min="14589" max="14589" width="19.5" style="15" customWidth="1"/>
    <col min="14590" max="14590" width="1.5" style="15" customWidth="1"/>
    <col min="14591" max="14591" width="10" style="15" customWidth="1"/>
    <col min="14592" max="14592" width="1.625" style="15" customWidth="1"/>
    <col min="14593" max="14593" width="10" style="15" customWidth="1"/>
    <col min="14594" max="14594" width="1.625" style="15" customWidth="1"/>
    <col min="14595" max="14595" width="10" style="15" customWidth="1"/>
    <col min="14596" max="14596" width="1.625" style="15" customWidth="1"/>
    <col min="14597" max="14597" width="10" style="15" customWidth="1"/>
    <col min="14598" max="14598" width="1.625" style="15" customWidth="1"/>
    <col min="14599" max="14599" width="10" style="15" customWidth="1"/>
    <col min="14600" max="14600" width="1.625" style="15" customWidth="1"/>
    <col min="14601" max="14843" width="9" style="15" customWidth="1"/>
    <col min="14844" max="14844" width="1.375" style="15" customWidth="1"/>
    <col min="14845" max="14845" width="19.5" style="15" customWidth="1"/>
    <col min="14846" max="14846" width="1.5" style="15" customWidth="1"/>
    <col min="14847" max="14847" width="10" style="15" customWidth="1"/>
    <col min="14848" max="14848" width="1.625" style="15" customWidth="1"/>
    <col min="14849" max="14849" width="10" style="15" customWidth="1"/>
    <col min="14850" max="14850" width="1.625" style="15" customWidth="1"/>
    <col min="14851" max="14851" width="10" style="15" customWidth="1"/>
    <col min="14852" max="14852" width="1.625" style="15" customWidth="1"/>
    <col min="14853" max="14853" width="10" style="15" customWidth="1"/>
    <col min="14854" max="14854" width="1.625" style="15" customWidth="1"/>
    <col min="14855" max="14855" width="10" style="15" customWidth="1"/>
    <col min="14856" max="14856" width="1.625" style="15" customWidth="1"/>
    <col min="14857" max="15099" width="9" style="15" customWidth="1"/>
    <col min="15100" max="15100" width="1.375" style="15" customWidth="1"/>
    <col min="15101" max="15101" width="19.5" style="15" customWidth="1"/>
    <col min="15102" max="15102" width="1.5" style="15" customWidth="1"/>
    <col min="15103" max="15103" width="10" style="15" customWidth="1"/>
    <col min="15104" max="15104" width="1.625" style="15" customWidth="1"/>
    <col min="15105" max="15105" width="10" style="15" customWidth="1"/>
    <col min="15106" max="15106" width="1.625" style="15" customWidth="1"/>
    <col min="15107" max="15107" width="10" style="15" customWidth="1"/>
    <col min="15108" max="15108" width="1.625" style="15" customWidth="1"/>
    <col min="15109" max="15109" width="10" style="15" customWidth="1"/>
    <col min="15110" max="15110" width="1.625" style="15" customWidth="1"/>
    <col min="15111" max="15111" width="10" style="15" customWidth="1"/>
    <col min="15112" max="15112" width="1.625" style="15" customWidth="1"/>
    <col min="15113" max="15355" width="9" style="15" customWidth="1"/>
    <col min="15356" max="15356" width="1.375" style="15" customWidth="1"/>
    <col min="15357" max="15357" width="19.5" style="15" customWidth="1"/>
    <col min="15358" max="15358" width="1.5" style="15" customWidth="1"/>
    <col min="15359" max="15359" width="10" style="15" customWidth="1"/>
    <col min="15360" max="15360" width="1.625" style="15" customWidth="1"/>
    <col min="15361" max="15361" width="10" style="15" customWidth="1"/>
    <col min="15362" max="15362" width="1.625" style="15" customWidth="1"/>
    <col min="15363" max="15363" width="10" style="15" customWidth="1"/>
    <col min="15364" max="15364" width="1.625" style="15" customWidth="1"/>
    <col min="15365" max="15365" width="10" style="15" customWidth="1"/>
    <col min="15366" max="15366" width="1.625" style="15" customWidth="1"/>
    <col min="15367" max="15367" width="10" style="15" customWidth="1"/>
    <col min="15368" max="15368" width="1.625" style="15" customWidth="1"/>
    <col min="15369" max="15611" width="9" style="15" customWidth="1"/>
    <col min="15612" max="15612" width="1.375" style="15" customWidth="1"/>
    <col min="15613" max="15613" width="19.5" style="15" customWidth="1"/>
    <col min="15614" max="15614" width="1.5" style="15" customWidth="1"/>
    <col min="15615" max="15615" width="10" style="15" customWidth="1"/>
    <col min="15616" max="15616" width="1.625" style="15" customWidth="1"/>
    <col min="15617" max="15617" width="10" style="15" customWidth="1"/>
    <col min="15618" max="15618" width="1.625" style="15" customWidth="1"/>
    <col min="15619" max="15619" width="10" style="15" customWidth="1"/>
    <col min="15620" max="15620" width="1.625" style="15" customWidth="1"/>
    <col min="15621" max="15621" width="10" style="15" customWidth="1"/>
    <col min="15622" max="15622" width="1.625" style="15" customWidth="1"/>
    <col min="15623" max="15623" width="10" style="15" customWidth="1"/>
    <col min="15624" max="15624" width="1.625" style="15" customWidth="1"/>
    <col min="15625" max="15867" width="9" style="15" customWidth="1"/>
    <col min="15868" max="15868" width="1.375" style="15" customWidth="1"/>
    <col min="15869" max="15869" width="19.5" style="15" customWidth="1"/>
    <col min="15870" max="15870" width="1.5" style="15" customWidth="1"/>
    <col min="15871" max="15871" width="10" style="15" customWidth="1"/>
    <col min="15872" max="15872" width="1.625" style="15" customWidth="1"/>
    <col min="15873" max="15873" width="10" style="15" customWidth="1"/>
    <col min="15874" max="15874" width="1.625" style="15" customWidth="1"/>
    <col min="15875" max="15875" width="10" style="15" customWidth="1"/>
    <col min="15876" max="15876" width="1.625" style="15" customWidth="1"/>
    <col min="15877" max="15877" width="10" style="15" customWidth="1"/>
    <col min="15878" max="15878" width="1.625" style="15" customWidth="1"/>
    <col min="15879" max="15879" width="10" style="15" customWidth="1"/>
    <col min="15880" max="15880" width="1.625" style="15" customWidth="1"/>
    <col min="15881" max="16123" width="9" style="15" customWidth="1"/>
    <col min="16124" max="16124" width="1.375" style="15" customWidth="1"/>
    <col min="16125" max="16125" width="19.5" style="15" customWidth="1"/>
    <col min="16126" max="16126" width="1.5" style="15" customWidth="1"/>
    <col min="16127" max="16127" width="10" style="15" customWidth="1"/>
    <col min="16128" max="16128" width="1.625" style="15" customWidth="1"/>
    <col min="16129" max="16129" width="10" style="15" customWidth="1"/>
    <col min="16130" max="16130" width="1.625" style="15" customWidth="1"/>
    <col min="16131" max="16131" width="10" style="15" customWidth="1"/>
    <col min="16132" max="16132" width="1.625" style="15" customWidth="1"/>
    <col min="16133" max="16133" width="10" style="15" customWidth="1"/>
    <col min="16134" max="16134" width="1.625" style="15" customWidth="1"/>
    <col min="16135" max="16135" width="10" style="15" customWidth="1"/>
    <col min="16136" max="16136" width="1.625" style="15" customWidth="1"/>
    <col min="16137" max="16384" width="9" style="15" customWidth="1"/>
  </cols>
  <sheetData>
    <row r="1" spans="1:8" s="16" customFormat="1" ht="18" customHeight="1" x14ac:dyDescent="0.25">
      <c r="A1" s="18" t="s">
        <v>112</v>
      </c>
      <c r="B1" s="27"/>
      <c r="C1" s="27"/>
      <c r="D1" s="27"/>
      <c r="E1" s="27"/>
      <c r="F1" s="27"/>
      <c r="G1" s="163"/>
      <c r="H1" s="163"/>
    </row>
    <row r="2" spans="1:8" ht="18" customHeight="1" x14ac:dyDescent="0.25">
      <c r="A2" s="19"/>
      <c r="B2" s="19"/>
      <c r="C2" s="19"/>
      <c r="D2" s="19"/>
      <c r="E2" s="19"/>
      <c r="F2" s="19"/>
      <c r="H2" s="51"/>
    </row>
    <row r="3" spans="1:8" ht="21" customHeight="1" x14ac:dyDescent="0.25">
      <c r="A3" s="167" t="s">
        <v>37</v>
      </c>
      <c r="B3" s="164" t="s">
        <v>69</v>
      </c>
      <c r="C3" s="165"/>
      <c r="D3" s="166"/>
      <c r="E3" s="164" t="s">
        <v>70</v>
      </c>
      <c r="F3" s="166"/>
      <c r="G3" s="164" t="s">
        <v>71</v>
      </c>
      <c r="H3" s="165"/>
    </row>
    <row r="4" spans="1:8" ht="21" customHeight="1" x14ac:dyDescent="0.25">
      <c r="A4" s="168"/>
      <c r="B4" s="33" t="s">
        <v>72</v>
      </c>
      <c r="C4" s="34" t="s">
        <v>80</v>
      </c>
      <c r="D4" s="34" t="s">
        <v>135</v>
      </c>
      <c r="E4" s="34" t="s">
        <v>80</v>
      </c>
      <c r="F4" s="34" t="s">
        <v>135</v>
      </c>
      <c r="G4" s="52" t="s">
        <v>80</v>
      </c>
      <c r="H4" s="52" t="s">
        <v>135</v>
      </c>
    </row>
    <row r="5" spans="1:8" ht="25.5" customHeight="1" x14ac:dyDescent="0.25">
      <c r="A5" s="20" t="s">
        <v>50</v>
      </c>
      <c r="B5" s="28">
        <v>3392</v>
      </c>
      <c r="C5" s="35">
        <v>3130</v>
      </c>
      <c r="D5" s="35">
        <v>2861</v>
      </c>
      <c r="E5" s="40">
        <v>-7.7</v>
      </c>
      <c r="F5" s="40">
        <v>-8.6</v>
      </c>
      <c r="G5" s="45">
        <v>2.7</v>
      </c>
      <c r="H5" s="45">
        <v>2.4</v>
      </c>
    </row>
    <row r="6" spans="1:8" ht="25.5" customHeight="1" x14ac:dyDescent="0.25">
      <c r="A6" s="21" t="s">
        <v>21</v>
      </c>
      <c r="B6" s="28">
        <v>2821</v>
      </c>
      <c r="C6" s="35">
        <v>2554</v>
      </c>
      <c r="D6" s="35">
        <v>2251</v>
      </c>
      <c r="E6" s="40">
        <v>-9.5</v>
      </c>
      <c r="F6" s="40">
        <v>-11.9</v>
      </c>
      <c r="G6" s="45">
        <v>2.2000000000000002</v>
      </c>
      <c r="H6" s="45">
        <v>1.9</v>
      </c>
    </row>
    <row r="7" spans="1:8" ht="25.5" customHeight="1" x14ac:dyDescent="0.25">
      <c r="A7" s="21" t="s">
        <v>23</v>
      </c>
      <c r="B7" s="28">
        <v>544</v>
      </c>
      <c r="C7" s="35">
        <v>555</v>
      </c>
      <c r="D7" s="35">
        <v>593</v>
      </c>
      <c r="E7" s="40">
        <v>2</v>
      </c>
      <c r="F7" s="40">
        <v>6.8</v>
      </c>
      <c r="G7" s="45">
        <v>0.5</v>
      </c>
      <c r="H7" s="45">
        <v>0.5</v>
      </c>
    </row>
    <row r="8" spans="1:8" ht="25.5" customHeight="1" x14ac:dyDescent="0.25">
      <c r="A8" s="21" t="s">
        <v>25</v>
      </c>
      <c r="B8" s="28">
        <v>27</v>
      </c>
      <c r="C8" s="35">
        <v>21</v>
      </c>
      <c r="D8" s="35">
        <v>17</v>
      </c>
      <c r="E8" s="40">
        <v>-20</v>
      </c>
      <c r="F8" s="40">
        <v>-18.600000000000001</v>
      </c>
      <c r="G8" s="45">
        <v>0</v>
      </c>
      <c r="H8" s="45">
        <v>0</v>
      </c>
    </row>
    <row r="9" spans="1:8" s="17" customFormat="1" ht="25.5" customHeight="1" x14ac:dyDescent="0.25">
      <c r="A9" s="20" t="s">
        <v>59</v>
      </c>
      <c r="B9" s="28">
        <v>390</v>
      </c>
      <c r="C9" s="35">
        <v>435</v>
      </c>
      <c r="D9" s="35">
        <v>467</v>
      </c>
      <c r="E9" s="40">
        <v>11.3</v>
      </c>
      <c r="F9" s="40">
        <v>7.6</v>
      </c>
      <c r="G9" s="45">
        <v>0.4</v>
      </c>
      <c r="H9" s="45">
        <v>0.4</v>
      </c>
    </row>
    <row r="10" spans="1:8" s="17" customFormat="1" ht="25.5" customHeight="1" x14ac:dyDescent="0.25">
      <c r="A10" s="20" t="s">
        <v>26</v>
      </c>
      <c r="B10" s="28">
        <v>15288</v>
      </c>
      <c r="C10" s="35">
        <v>15792</v>
      </c>
      <c r="D10" s="35">
        <v>17024</v>
      </c>
      <c r="E10" s="40">
        <v>-1.3</v>
      </c>
      <c r="F10" s="40">
        <v>7.8</v>
      </c>
      <c r="G10" s="45">
        <v>13.5</v>
      </c>
      <c r="H10" s="45">
        <v>14.4</v>
      </c>
    </row>
    <row r="11" spans="1:8" s="17" customFormat="1" ht="25.5" customHeight="1" x14ac:dyDescent="0.25">
      <c r="A11" s="22" t="s">
        <v>60</v>
      </c>
      <c r="B11" s="28">
        <v>4971</v>
      </c>
      <c r="C11" s="35">
        <v>4907</v>
      </c>
      <c r="D11" s="35">
        <v>4426</v>
      </c>
      <c r="E11" s="40">
        <v>7.5</v>
      </c>
      <c r="F11" s="40">
        <v>-9.8000000000000007</v>
      </c>
      <c r="G11" s="45">
        <v>4.2</v>
      </c>
      <c r="H11" s="45">
        <v>3.7</v>
      </c>
    </row>
    <row r="12" spans="1:8" s="17" customFormat="1" ht="25.5" customHeight="1" x14ac:dyDescent="0.25">
      <c r="A12" s="20" t="s">
        <v>61</v>
      </c>
      <c r="B12" s="28">
        <v>9219</v>
      </c>
      <c r="C12" s="35">
        <v>9913</v>
      </c>
      <c r="D12" s="35">
        <v>10441</v>
      </c>
      <c r="E12" s="40">
        <v>-6.1</v>
      </c>
      <c r="F12" s="40">
        <v>5.3</v>
      </c>
      <c r="G12" s="45">
        <v>8.5</v>
      </c>
      <c r="H12" s="45">
        <v>8.8000000000000007</v>
      </c>
    </row>
    <row r="13" spans="1:8" s="17" customFormat="1" ht="25.5" customHeight="1" x14ac:dyDescent="0.25">
      <c r="A13" s="20" t="s">
        <v>62</v>
      </c>
      <c r="B13" s="28">
        <v>9081</v>
      </c>
      <c r="C13" s="35">
        <v>8528</v>
      </c>
      <c r="D13" s="35">
        <v>8821</v>
      </c>
      <c r="E13" s="40">
        <v>-25.5</v>
      </c>
      <c r="F13" s="40">
        <v>3.4</v>
      </c>
      <c r="G13" s="45">
        <v>7.3</v>
      </c>
      <c r="H13" s="45">
        <v>7.4</v>
      </c>
    </row>
    <row r="14" spans="1:8" s="17" customFormat="1" ht="25.5" customHeight="1" x14ac:dyDescent="0.25">
      <c r="A14" s="20" t="s">
        <v>63</v>
      </c>
      <c r="B14" s="28">
        <v>4274</v>
      </c>
      <c r="C14" s="35">
        <v>3184</v>
      </c>
      <c r="D14" s="35">
        <v>3094</v>
      </c>
      <c r="E14" s="40">
        <v>-39</v>
      </c>
      <c r="F14" s="40">
        <v>-2.8</v>
      </c>
      <c r="G14" s="45">
        <v>2.7</v>
      </c>
      <c r="H14" s="45">
        <v>2.6</v>
      </c>
    </row>
    <row r="15" spans="1:8" s="17" customFormat="1" ht="25.5" customHeight="1" x14ac:dyDescent="0.25">
      <c r="A15" s="20" t="s">
        <v>0</v>
      </c>
      <c r="B15" s="28">
        <v>2234</v>
      </c>
      <c r="C15" s="35">
        <v>1362</v>
      </c>
      <c r="D15" s="35">
        <v>1294</v>
      </c>
      <c r="E15" s="40">
        <v>-11.5</v>
      </c>
      <c r="F15" s="40">
        <v>-5</v>
      </c>
      <c r="G15" s="45">
        <v>1.2</v>
      </c>
      <c r="H15" s="45">
        <v>1.1000000000000001</v>
      </c>
    </row>
    <row r="16" spans="1:8" s="17" customFormat="1" ht="25.5" customHeight="1" x14ac:dyDescent="0.25">
      <c r="A16" s="20" t="s">
        <v>34</v>
      </c>
      <c r="B16" s="28">
        <v>531</v>
      </c>
      <c r="C16" s="35">
        <v>470</v>
      </c>
      <c r="D16" s="35">
        <v>494</v>
      </c>
      <c r="E16" s="40">
        <v>-4.8</v>
      </c>
      <c r="F16" s="40">
        <v>5.2</v>
      </c>
      <c r="G16" s="45">
        <v>0.4</v>
      </c>
      <c r="H16" s="45">
        <v>0.4</v>
      </c>
    </row>
    <row r="17" spans="1:9" s="17" customFormat="1" ht="25.5" customHeight="1" x14ac:dyDescent="0.25">
      <c r="A17" s="20" t="s">
        <v>58</v>
      </c>
      <c r="B17" s="28">
        <v>3292</v>
      </c>
      <c r="C17" s="35">
        <v>3133</v>
      </c>
      <c r="D17" s="35">
        <v>3234</v>
      </c>
      <c r="E17" s="40">
        <v>1.5</v>
      </c>
      <c r="F17" s="40">
        <v>3.2</v>
      </c>
      <c r="G17" s="45">
        <v>2.7</v>
      </c>
      <c r="H17" s="45">
        <v>2.7</v>
      </c>
    </row>
    <row r="18" spans="1:9" s="17" customFormat="1" ht="25.5" customHeight="1" x14ac:dyDescent="0.25">
      <c r="A18" s="20" t="s">
        <v>64</v>
      </c>
      <c r="B18" s="28">
        <v>19525</v>
      </c>
      <c r="C18" s="35">
        <v>19825</v>
      </c>
      <c r="D18" s="35">
        <v>20061</v>
      </c>
      <c r="E18" s="40">
        <v>-0.2</v>
      </c>
      <c r="F18" s="40">
        <v>1.2</v>
      </c>
      <c r="G18" s="45">
        <v>17</v>
      </c>
      <c r="H18" s="45">
        <v>16.899999999999999</v>
      </c>
    </row>
    <row r="19" spans="1:9" s="17" customFormat="1" ht="24" customHeight="1" x14ac:dyDescent="0.25">
      <c r="A19" s="22" t="s">
        <v>65</v>
      </c>
      <c r="B19" s="28">
        <v>2547</v>
      </c>
      <c r="C19" s="35">
        <v>2542</v>
      </c>
      <c r="D19" s="35">
        <v>2553</v>
      </c>
      <c r="E19" s="40">
        <v>-1.6</v>
      </c>
      <c r="F19" s="40">
        <v>0.5</v>
      </c>
      <c r="G19" s="45">
        <v>2.2000000000000002</v>
      </c>
      <c r="H19" s="45">
        <v>2.2000000000000002</v>
      </c>
    </row>
    <row r="20" spans="1:9" s="17" customFormat="1" ht="25.5" customHeight="1" x14ac:dyDescent="0.25">
      <c r="A20" s="20" t="s">
        <v>66</v>
      </c>
      <c r="B20" s="28">
        <v>14905</v>
      </c>
      <c r="C20" s="35">
        <v>14672</v>
      </c>
      <c r="D20" s="35">
        <v>14253</v>
      </c>
      <c r="E20" s="40">
        <v>-1.6</v>
      </c>
      <c r="F20" s="40">
        <v>-2.9</v>
      </c>
      <c r="G20" s="45">
        <v>12.6</v>
      </c>
      <c r="H20" s="45">
        <v>12</v>
      </c>
    </row>
    <row r="21" spans="1:9" s="17" customFormat="1" ht="25.5" customHeight="1" x14ac:dyDescent="0.25">
      <c r="A21" s="22" t="s">
        <v>20</v>
      </c>
      <c r="B21" s="28">
        <v>6214</v>
      </c>
      <c r="C21" s="35">
        <v>6113</v>
      </c>
      <c r="D21" s="35">
        <v>6066</v>
      </c>
      <c r="E21" s="40">
        <v>-1.6</v>
      </c>
      <c r="F21" s="40">
        <v>-0.8</v>
      </c>
      <c r="G21" s="45">
        <v>5.2</v>
      </c>
      <c r="H21" s="45">
        <v>5.0999999999999996</v>
      </c>
    </row>
    <row r="22" spans="1:9" s="17" customFormat="1" ht="25.5" customHeight="1" x14ac:dyDescent="0.25">
      <c r="A22" s="20" t="s">
        <v>67</v>
      </c>
      <c r="B22" s="28">
        <v>15039</v>
      </c>
      <c r="C22" s="35">
        <v>14654</v>
      </c>
      <c r="D22" s="35">
        <v>14657</v>
      </c>
      <c r="E22" s="40">
        <v>-2.6</v>
      </c>
      <c r="F22" s="40">
        <v>0</v>
      </c>
      <c r="G22" s="45">
        <v>12.5</v>
      </c>
      <c r="H22" s="45">
        <v>12.4</v>
      </c>
    </row>
    <row r="23" spans="1:9" s="17" customFormat="1" ht="25.5" customHeight="1" x14ac:dyDescent="0.25">
      <c r="A23" s="20" t="s">
        <v>68</v>
      </c>
      <c r="B23" s="28">
        <v>8793</v>
      </c>
      <c r="C23" s="35">
        <v>7632</v>
      </c>
      <c r="D23" s="35">
        <v>7896</v>
      </c>
      <c r="E23" s="40">
        <v>-13.2</v>
      </c>
      <c r="F23" s="40">
        <v>3.5</v>
      </c>
      <c r="G23" s="45">
        <v>6.5</v>
      </c>
      <c r="H23" s="45">
        <v>6.7</v>
      </c>
    </row>
    <row r="24" spans="1:9" s="17" customFormat="1" ht="25.5" customHeight="1" x14ac:dyDescent="0.25">
      <c r="A24" s="23" t="s">
        <v>1</v>
      </c>
      <c r="B24" s="29">
        <v>119695</v>
      </c>
      <c r="C24" s="36">
        <v>116290</v>
      </c>
      <c r="D24" s="36">
        <v>117641</v>
      </c>
      <c r="E24" s="41">
        <v>-2.8</v>
      </c>
      <c r="F24" s="41">
        <v>1.3</v>
      </c>
      <c r="G24" s="46">
        <v>99.5</v>
      </c>
      <c r="H24" s="46">
        <v>99.4</v>
      </c>
    </row>
    <row r="25" spans="1:9" ht="25.5" customHeight="1" x14ac:dyDescent="0.25">
      <c r="A25" s="20" t="s">
        <v>52</v>
      </c>
      <c r="B25" s="28">
        <v>3392</v>
      </c>
      <c r="C25" s="35">
        <v>3130</v>
      </c>
      <c r="D25" s="35">
        <v>2861</v>
      </c>
      <c r="E25" s="40">
        <v>-7.7</v>
      </c>
      <c r="F25" s="40">
        <v>-8.6</v>
      </c>
      <c r="G25" s="45">
        <v>2.7</v>
      </c>
      <c r="H25" s="45">
        <v>2.4</v>
      </c>
    </row>
    <row r="26" spans="1:9" ht="25.5" customHeight="1" x14ac:dyDescent="0.25">
      <c r="A26" s="20" t="s">
        <v>15</v>
      </c>
      <c r="B26" s="28">
        <v>24897</v>
      </c>
      <c r="C26" s="35">
        <v>26140</v>
      </c>
      <c r="D26" s="35">
        <v>27933</v>
      </c>
      <c r="E26" s="40">
        <v>5</v>
      </c>
      <c r="F26" s="40">
        <v>6.9</v>
      </c>
      <c r="G26" s="45">
        <v>22.4</v>
      </c>
      <c r="H26" s="45">
        <v>23.6</v>
      </c>
    </row>
    <row r="27" spans="1:9" s="17" customFormat="1" ht="25.5" customHeight="1" x14ac:dyDescent="0.25">
      <c r="A27" s="20" t="s">
        <v>49</v>
      </c>
      <c r="B27" s="28">
        <v>91406</v>
      </c>
      <c r="C27" s="35">
        <v>87020</v>
      </c>
      <c r="D27" s="35">
        <v>86847</v>
      </c>
      <c r="E27" s="40">
        <v>-4.8</v>
      </c>
      <c r="F27" s="40">
        <v>-0.2</v>
      </c>
      <c r="G27" s="45">
        <v>74.5</v>
      </c>
      <c r="H27" s="45">
        <v>73.3</v>
      </c>
    </row>
    <row r="28" spans="1:9" s="17" customFormat="1" ht="25.5" customHeight="1" x14ac:dyDescent="0.25">
      <c r="A28" s="24" t="s">
        <v>40</v>
      </c>
      <c r="B28" s="30">
        <v>2086</v>
      </c>
      <c r="C28" s="37">
        <v>2067</v>
      </c>
      <c r="D28" s="37">
        <v>2439</v>
      </c>
      <c r="E28" s="42">
        <v>-0.9</v>
      </c>
      <c r="F28" s="42">
        <v>18</v>
      </c>
      <c r="G28" s="47">
        <v>1.8</v>
      </c>
      <c r="H28" s="47">
        <v>2.1</v>
      </c>
    </row>
    <row r="29" spans="1:9" ht="30" customHeight="1" x14ac:dyDescent="0.25">
      <c r="A29" s="25" t="s">
        <v>41</v>
      </c>
      <c r="B29" s="31">
        <v>1522</v>
      </c>
      <c r="C29" s="38">
        <v>1509</v>
      </c>
      <c r="D29" s="38">
        <v>1673</v>
      </c>
      <c r="E29" s="43">
        <v>-0.8</v>
      </c>
      <c r="F29" s="43">
        <v>10.9</v>
      </c>
      <c r="G29" s="48">
        <v>1.3</v>
      </c>
      <c r="H29" s="48">
        <v>1.4</v>
      </c>
      <c r="I29" s="17"/>
    </row>
    <row r="30" spans="1:9" ht="25.5" customHeight="1" x14ac:dyDescent="0.25">
      <c r="A30" s="26" t="s">
        <v>32</v>
      </c>
      <c r="B30" s="32">
        <v>120259</v>
      </c>
      <c r="C30" s="39">
        <v>116848</v>
      </c>
      <c r="D30" s="39">
        <v>118406</v>
      </c>
      <c r="E30" s="44">
        <v>-2.8</v>
      </c>
      <c r="F30" s="44">
        <v>1.3</v>
      </c>
      <c r="G30" s="49">
        <v>100</v>
      </c>
      <c r="H30" s="49">
        <v>100</v>
      </c>
      <c r="I30" s="17"/>
    </row>
    <row r="31" spans="1:9" ht="25.5" customHeight="1" x14ac:dyDescent="0.25">
      <c r="A31" s="26" t="s">
        <v>30</v>
      </c>
      <c r="B31" s="32">
        <v>118397</v>
      </c>
      <c r="C31" s="39">
        <v>114499</v>
      </c>
      <c r="D31" s="39">
        <v>115232</v>
      </c>
      <c r="E31" s="44">
        <v>-3.3</v>
      </c>
      <c r="F31" s="44">
        <v>0.6</v>
      </c>
      <c r="G31" s="49" t="s">
        <v>31</v>
      </c>
      <c r="H31" s="49" t="s">
        <v>31</v>
      </c>
      <c r="I31" s="17"/>
    </row>
    <row r="32" spans="1:9" ht="18" customHeight="1" x14ac:dyDescent="0.25">
      <c r="A32" s="19"/>
      <c r="B32" s="19"/>
      <c r="C32" s="19"/>
      <c r="D32" s="19"/>
      <c r="E32" s="19"/>
      <c r="G32" s="50"/>
      <c r="H32" s="53" t="s">
        <v>136</v>
      </c>
    </row>
  </sheetData>
  <mergeCells count="5">
    <mergeCell ref="G1:H1"/>
    <mergeCell ref="B3:D3"/>
    <mergeCell ref="E3:F3"/>
    <mergeCell ref="G3:H3"/>
    <mergeCell ref="A3:A4"/>
  </mergeCells>
  <phoneticPr fontId="2"/>
  <pageMargins left="0.70866141732283472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2"/>
  <sheetViews>
    <sheetView showGridLines="0" tabSelected="1" zoomScale="110" zoomScaleNormal="110" workbookViewId="0">
      <selection activeCell="H15" sqref="H15"/>
    </sheetView>
  </sheetViews>
  <sheetFormatPr defaultRowHeight="18" customHeight="1" x14ac:dyDescent="0.25"/>
  <cols>
    <col min="1" max="1" width="32.75" style="19" customWidth="1"/>
    <col min="2" max="8" width="11.375" style="19" customWidth="1"/>
    <col min="9" max="250" width="9" style="15" customWidth="1"/>
    <col min="251" max="251" width="1.375" style="15" customWidth="1"/>
    <col min="252" max="252" width="1.875" style="15" customWidth="1"/>
    <col min="253" max="253" width="18.625" style="15" customWidth="1"/>
    <col min="254" max="254" width="1.375" style="15" customWidth="1"/>
    <col min="255" max="255" width="9.25" style="15" customWidth="1"/>
    <col min="256" max="256" width="2.125" style="15" customWidth="1"/>
    <col min="257" max="257" width="9.25" style="15" customWidth="1"/>
    <col min="258" max="258" width="2.125" style="15" customWidth="1"/>
    <col min="259" max="259" width="9.25" style="15" customWidth="1"/>
    <col min="260" max="260" width="2.125" style="15" customWidth="1"/>
    <col min="261" max="261" width="9.25" style="15" customWidth="1"/>
    <col min="262" max="262" width="2.125" style="15" customWidth="1"/>
    <col min="263" max="263" width="9.25" style="15" customWidth="1"/>
    <col min="264" max="264" width="2.125" style="15" customWidth="1"/>
    <col min="265" max="506" width="9" style="15" customWidth="1"/>
    <col min="507" max="507" width="1.375" style="15" customWidth="1"/>
    <col min="508" max="508" width="1.875" style="15" customWidth="1"/>
    <col min="509" max="509" width="18.625" style="15" customWidth="1"/>
    <col min="510" max="510" width="1.375" style="15" customWidth="1"/>
    <col min="511" max="511" width="9.25" style="15" customWidth="1"/>
    <col min="512" max="512" width="2.125" style="15" customWidth="1"/>
    <col min="513" max="513" width="9.25" style="15" customWidth="1"/>
    <col min="514" max="514" width="2.125" style="15" customWidth="1"/>
    <col min="515" max="515" width="9.25" style="15" customWidth="1"/>
    <col min="516" max="516" width="2.125" style="15" customWidth="1"/>
    <col min="517" max="517" width="9.25" style="15" customWidth="1"/>
    <col min="518" max="518" width="2.125" style="15" customWidth="1"/>
    <col min="519" max="519" width="9.25" style="15" customWidth="1"/>
    <col min="520" max="520" width="2.125" style="15" customWidth="1"/>
    <col min="521" max="762" width="9" style="15" customWidth="1"/>
    <col min="763" max="763" width="1.375" style="15" customWidth="1"/>
    <col min="764" max="764" width="1.875" style="15" customWidth="1"/>
    <col min="765" max="765" width="18.625" style="15" customWidth="1"/>
    <col min="766" max="766" width="1.375" style="15" customWidth="1"/>
    <col min="767" max="767" width="9.25" style="15" customWidth="1"/>
    <col min="768" max="768" width="2.125" style="15" customWidth="1"/>
    <col min="769" max="769" width="9.25" style="15" customWidth="1"/>
    <col min="770" max="770" width="2.125" style="15" customWidth="1"/>
    <col min="771" max="771" width="9.25" style="15" customWidth="1"/>
    <col min="772" max="772" width="2.125" style="15" customWidth="1"/>
    <col min="773" max="773" width="9.25" style="15" customWidth="1"/>
    <col min="774" max="774" width="2.125" style="15" customWidth="1"/>
    <col min="775" max="775" width="9.25" style="15" customWidth="1"/>
    <col min="776" max="776" width="2.125" style="15" customWidth="1"/>
    <col min="777" max="1018" width="9" style="15" customWidth="1"/>
    <col min="1019" max="1019" width="1.375" style="15" customWidth="1"/>
    <col min="1020" max="1020" width="1.875" style="15" customWidth="1"/>
    <col min="1021" max="1021" width="18.625" style="15" customWidth="1"/>
    <col min="1022" max="1022" width="1.375" style="15" customWidth="1"/>
    <col min="1023" max="1023" width="9.25" style="15" customWidth="1"/>
    <col min="1024" max="1024" width="2.125" style="15" customWidth="1"/>
    <col min="1025" max="1025" width="9.25" style="15" customWidth="1"/>
    <col min="1026" max="1026" width="2.125" style="15" customWidth="1"/>
    <col min="1027" max="1027" width="9.25" style="15" customWidth="1"/>
    <col min="1028" max="1028" width="2.125" style="15" customWidth="1"/>
    <col min="1029" max="1029" width="9.25" style="15" customWidth="1"/>
    <col min="1030" max="1030" width="2.125" style="15" customWidth="1"/>
    <col min="1031" max="1031" width="9.25" style="15" customWidth="1"/>
    <col min="1032" max="1032" width="2.125" style="15" customWidth="1"/>
    <col min="1033" max="1274" width="9" style="15" customWidth="1"/>
    <col min="1275" max="1275" width="1.375" style="15" customWidth="1"/>
    <col min="1276" max="1276" width="1.875" style="15" customWidth="1"/>
    <col min="1277" max="1277" width="18.625" style="15" customWidth="1"/>
    <col min="1278" max="1278" width="1.375" style="15" customWidth="1"/>
    <col min="1279" max="1279" width="9.25" style="15" customWidth="1"/>
    <col min="1280" max="1280" width="2.125" style="15" customWidth="1"/>
    <col min="1281" max="1281" width="9.25" style="15" customWidth="1"/>
    <col min="1282" max="1282" width="2.125" style="15" customWidth="1"/>
    <col min="1283" max="1283" width="9.25" style="15" customWidth="1"/>
    <col min="1284" max="1284" width="2.125" style="15" customWidth="1"/>
    <col min="1285" max="1285" width="9.25" style="15" customWidth="1"/>
    <col min="1286" max="1286" width="2.125" style="15" customWidth="1"/>
    <col min="1287" max="1287" width="9.25" style="15" customWidth="1"/>
    <col min="1288" max="1288" width="2.125" style="15" customWidth="1"/>
    <col min="1289" max="1530" width="9" style="15" customWidth="1"/>
    <col min="1531" max="1531" width="1.375" style="15" customWidth="1"/>
    <col min="1532" max="1532" width="1.875" style="15" customWidth="1"/>
    <col min="1533" max="1533" width="18.625" style="15" customWidth="1"/>
    <col min="1534" max="1534" width="1.375" style="15" customWidth="1"/>
    <col min="1535" max="1535" width="9.25" style="15" customWidth="1"/>
    <col min="1536" max="1536" width="2.125" style="15" customWidth="1"/>
    <col min="1537" max="1537" width="9.25" style="15" customWidth="1"/>
    <col min="1538" max="1538" width="2.125" style="15" customWidth="1"/>
    <col min="1539" max="1539" width="9.25" style="15" customWidth="1"/>
    <col min="1540" max="1540" width="2.125" style="15" customWidth="1"/>
    <col min="1541" max="1541" width="9.25" style="15" customWidth="1"/>
    <col min="1542" max="1542" width="2.125" style="15" customWidth="1"/>
    <col min="1543" max="1543" width="9.25" style="15" customWidth="1"/>
    <col min="1544" max="1544" width="2.125" style="15" customWidth="1"/>
    <col min="1545" max="1786" width="9" style="15" customWidth="1"/>
    <col min="1787" max="1787" width="1.375" style="15" customWidth="1"/>
    <col min="1788" max="1788" width="1.875" style="15" customWidth="1"/>
    <col min="1789" max="1789" width="18.625" style="15" customWidth="1"/>
    <col min="1790" max="1790" width="1.375" style="15" customWidth="1"/>
    <col min="1791" max="1791" width="9.25" style="15" customWidth="1"/>
    <col min="1792" max="1792" width="2.125" style="15" customWidth="1"/>
    <col min="1793" max="1793" width="9.25" style="15" customWidth="1"/>
    <col min="1794" max="1794" width="2.125" style="15" customWidth="1"/>
    <col min="1795" max="1795" width="9.25" style="15" customWidth="1"/>
    <col min="1796" max="1796" width="2.125" style="15" customWidth="1"/>
    <col min="1797" max="1797" width="9.25" style="15" customWidth="1"/>
    <col min="1798" max="1798" width="2.125" style="15" customWidth="1"/>
    <col min="1799" max="1799" width="9.25" style="15" customWidth="1"/>
    <col min="1800" max="1800" width="2.125" style="15" customWidth="1"/>
    <col min="1801" max="2042" width="9" style="15" customWidth="1"/>
    <col min="2043" max="2043" width="1.375" style="15" customWidth="1"/>
    <col min="2044" max="2044" width="1.875" style="15" customWidth="1"/>
    <col min="2045" max="2045" width="18.625" style="15" customWidth="1"/>
    <col min="2046" max="2046" width="1.375" style="15" customWidth="1"/>
    <col min="2047" max="2047" width="9.25" style="15" customWidth="1"/>
    <col min="2048" max="2048" width="2.125" style="15" customWidth="1"/>
    <col min="2049" max="2049" width="9.25" style="15" customWidth="1"/>
    <col min="2050" max="2050" width="2.125" style="15" customWidth="1"/>
    <col min="2051" max="2051" width="9.25" style="15" customWidth="1"/>
    <col min="2052" max="2052" width="2.125" style="15" customWidth="1"/>
    <col min="2053" max="2053" width="9.25" style="15" customWidth="1"/>
    <col min="2054" max="2054" width="2.125" style="15" customWidth="1"/>
    <col min="2055" max="2055" width="9.25" style="15" customWidth="1"/>
    <col min="2056" max="2056" width="2.125" style="15" customWidth="1"/>
    <col min="2057" max="2298" width="9" style="15" customWidth="1"/>
    <col min="2299" max="2299" width="1.375" style="15" customWidth="1"/>
    <col min="2300" max="2300" width="1.875" style="15" customWidth="1"/>
    <col min="2301" max="2301" width="18.625" style="15" customWidth="1"/>
    <col min="2302" max="2302" width="1.375" style="15" customWidth="1"/>
    <col min="2303" max="2303" width="9.25" style="15" customWidth="1"/>
    <col min="2304" max="2304" width="2.125" style="15" customWidth="1"/>
    <col min="2305" max="2305" width="9.25" style="15" customWidth="1"/>
    <col min="2306" max="2306" width="2.125" style="15" customWidth="1"/>
    <col min="2307" max="2307" width="9.25" style="15" customWidth="1"/>
    <col min="2308" max="2308" width="2.125" style="15" customWidth="1"/>
    <col min="2309" max="2309" width="9.25" style="15" customWidth="1"/>
    <col min="2310" max="2310" width="2.125" style="15" customWidth="1"/>
    <col min="2311" max="2311" width="9.25" style="15" customWidth="1"/>
    <col min="2312" max="2312" width="2.125" style="15" customWidth="1"/>
    <col min="2313" max="2554" width="9" style="15" customWidth="1"/>
    <col min="2555" max="2555" width="1.375" style="15" customWidth="1"/>
    <col min="2556" max="2556" width="1.875" style="15" customWidth="1"/>
    <col min="2557" max="2557" width="18.625" style="15" customWidth="1"/>
    <col min="2558" max="2558" width="1.375" style="15" customWidth="1"/>
    <col min="2559" max="2559" width="9.25" style="15" customWidth="1"/>
    <col min="2560" max="2560" width="2.125" style="15" customWidth="1"/>
    <col min="2561" max="2561" width="9.25" style="15" customWidth="1"/>
    <col min="2562" max="2562" width="2.125" style="15" customWidth="1"/>
    <col min="2563" max="2563" width="9.25" style="15" customWidth="1"/>
    <col min="2564" max="2564" width="2.125" style="15" customWidth="1"/>
    <col min="2565" max="2565" width="9.25" style="15" customWidth="1"/>
    <col min="2566" max="2566" width="2.125" style="15" customWidth="1"/>
    <col min="2567" max="2567" width="9.25" style="15" customWidth="1"/>
    <col min="2568" max="2568" width="2.125" style="15" customWidth="1"/>
    <col min="2569" max="2810" width="9" style="15" customWidth="1"/>
    <col min="2811" max="2811" width="1.375" style="15" customWidth="1"/>
    <col min="2812" max="2812" width="1.875" style="15" customWidth="1"/>
    <col min="2813" max="2813" width="18.625" style="15" customWidth="1"/>
    <col min="2814" max="2814" width="1.375" style="15" customWidth="1"/>
    <col min="2815" max="2815" width="9.25" style="15" customWidth="1"/>
    <col min="2816" max="2816" width="2.125" style="15" customWidth="1"/>
    <col min="2817" max="2817" width="9.25" style="15" customWidth="1"/>
    <col min="2818" max="2818" width="2.125" style="15" customWidth="1"/>
    <col min="2819" max="2819" width="9.25" style="15" customWidth="1"/>
    <col min="2820" max="2820" width="2.125" style="15" customWidth="1"/>
    <col min="2821" max="2821" width="9.25" style="15" customWidth="1"/>
    <col min="2822" max="2822" width="2.125" style="15" customWidth="1"/>
    <col min="2823" max="2823" width="9.25" style="15" customWidth="1"/>
    <col min="2824" max="2824" width="2.125" style="15" customWidth="1"/>
    <col min="2825" max="3066" width="9" style="15" customWidth="1"/>
    <col min="3067" max="3067" width="1.375" style="15" customWidth="1"/>
    <col min="3068" max="3068" width="1.875" style="15" customWidth="1"/>
    <col min="3069" max="3069" width="18.625" style="15" customWidth="1"/>
    <col min="3070" max="3070" width="1.375" style="15" customWidth="1"/>
    <col min="3071" max="3071" width="9.25" style="15" customWidth="1"/>
    <col min="3072" max="3072" width="2.125" style="15" customWidth="1"/>
    <col min="3073" max="3073" width="9.25" style="15" customWidth="1"/>
    <col min="3074" max="3074" width="2.125" style="15" customWidth="1"/>
    <col min="3075" max="3075" width="9.25" style="15" customWidth="1"/>
    <col min="3076" max="3076" width="2.125" style="15" customWidth="1"/>
    <col min="3077" max="3077" width="9.25" style="15" customWidth="1"/>
    <col min="3078" max="3078" width="2.125" style="15" customWidth="1"/>
    <col min="3079" max="3079" width="9.25" style="15" customWidth="1"/>
    <col min="3080" max="3080" width="2.125" style="15" customWidth="1"/>
    <col min="3081" max="3322" width="9" style="15" customWidth="1"/>
    <col min="3323" max="3323" width="1.375" style="15" customWidth="1"/>
    <col min="3324" max="3324" width="1.875" style="15" customWidth="1"/>
    <col min="3325" max="3325" width="18.625" style="15" customWidth="1"/>
    <col min="3326" max="3326" width="1.375" style="15" customWidth="1"/>
    <col min="3327" max="3327" width="9.25" style="15" customWidth="1"/>
    <col min="3328" max="3328" width="2.125" style="15" customWidth="1"/>
    <col min="3329" max="3329" width="9.25" style="15" customWidth="1"/>
    <col min="3330" max="3330" width="2.125" style="15" customWidth="1"/>
    <col min="3331" max="3331" width="9.25" style="15" customWidth="1"/>
    <col min="3332" max="3332" width="2.125" style="15" customWidth="1"/>
    <col min="3333" max="3333" width="9.25" style="15" customWidth="1"/>
    <col min="3334" max="3334" width="2.125" style="15" customWidth="1"/>
    <col min="3335" max="3335" width="9.25" style="15" customWidth="1"/>
    <col min="3336" max="3336" width="2.125" style="15" customWidth="1"/>
    <col min="3337" max="3578" width="9" style="15" customWidth="1"/>
    <col min="3579" max="3579" width="1.375" style="15" customWidth="1"/>
    <col min="3580" max="3580" width="1.875" style="15" customWidth="1"/>
    <col min="3581" max="3581" width="18.625" style="15" customWidth="1"/>
    <col min="3582" max="3582" width="1.375" style="15" customWidth="1"/>
    <col min="3583" max="3583" width="9.25" style="15" customWidth="1"/>
    <col min="3584" max="3584" width="2.125" style="15" customWidth="1"/>
    <col min="3585" max="3585" width="9.25" style="15" customWidth="1"/>
    <col min="3586" max="3586" width="2.125" style="15" customWidth="1"/>
    <col min="3587" max="3587" width="9.25" style="15" customWidth="1"/>
    <col min="3588" max="3588" width="2.125" style="15" customWidth="1"/>
    <col min="3589" max="3589" width="9.25" style="15" customWidth="1"/>
    <col min="3590" max="3590" width="2.125" style="15" customWidth="1"/>
    <col min="3591" max="3591" width="9.25" style="15" customWidth="1"/>
    <col min="3592" max="3592" width="2.125" style="15" customWidth="1"/>
    <col min="3593" max="3834" width="9" style="15" customWidth="1"/>
    <col min="3835" max="3835" width="1.375" style="15" customWidth="1"/>
    <col min="3836" max="3836" width="1.875" style="15" customWidth="1"/>
    <col min="3837" max="3837" width="18.625" style="15" customWidth="1"/>
    <col min="3838" max="3838" width="1.375" style="15" customWidth="1"/>
    <col min="3839" max="3839" width="9.25" style="15" customWidth="1"/>
    <col min="3840" max="3840" width="2.125" style="15" customWidth="1"/>
    <col min="3841" max="3841" width="9.25" style="15" customWidth="1"/>
    <col min="3842" max="3842" width="2.125" style="15" customWidth="1"/>
    <col min="3843" max="3843" width="9.25" style="15" customWidth="1"/>
    <col min="3844" max="3844" width="2.125" style="15" customWidth="1"/>
    <col min="3845" max="3845" width="9.25" style="15" customWidth="1"/>
    <col min="3846" max="3846" width="2.125" style="15" customWidth="1"/>
    <col min="3847" max="3847" width="9.25" style="15" customWidth="1"/>
    <col min="3848" max="3848" width="2.125" style="15" customWidth="1"/>
    <col min="3849" max="4090" width="9" style="15" customWidth="1"/>
    <col min="4091" max="4091" width="1.375" style="15" customWidth="1"/>
    <col min="4092" max="4092" width="1.875" style="15" customWidth="1"/>
    <col min="4093" max="4093" width="18.625" style="15" customWidth="1"/>
    <col min="4094" max="4094" width="1.375" style="15" customWidth="1"/>
    <col min="4095" max="4095" width="9.25" style="15" customWidth="1"/>
    <col min="4096" max="4096" width="2.125" style="15" customWidth="1"/>
    <col min="4097" max="4097" width="9.25" style="15" customWidth="1"/>
    <col min="4098" max="4098" width="2.125" style="15" customWidth="1"/>
    <col min="4099" max="4099" width="9.25" style="15" customWidth="1"/>
    <col min="4100" max="4100" width="2.125" style="15" customWidth="1"/>
    <col min="4101" max="4101" width="9.25" style="15" customWidth="1"/>
    <col min="4102" max="4102" width="2.125" style="15" customWidth="1"/>
    <col min="4103" max="4103" width="9.25" style="15" customWidth="1"/>
    <col min="4104" max="4104" width="2.125" style="15" customWidth="1"/>
    <col min="4105" max="4346" width="9" style="15" customWidth="1"/>
    <col min="4347" max="4347" width="1.375" style="15" customWidth="1"/>
    <col min="4348" max="4348" width="1.875" style="15" customWidth="1"/>
    <col min="4349" max="4349" width="18.625" style="15" customWidth="1"/>
    <col min="4350" max="4350" width="1.375" style="15" customWidth="1"/>
    <col min="4351" max="4351" width="9.25" style="15" customWidth="1"/>
    <col min="4352" max="4352" width="2.125" style="15" customWidth="1"/>
    <col min="4353" max="4353" width="9.25" style="15" customWidth="1"/>
    <col min="4354" max="4354" width="2.125" style="15" customWidth="1"/>
    <col min="4355" max="4355" width="9.25" style="15" customWidth="1"/>
    <col min="4356" max="4356" width="2.125" style="15" customWidth="1"/>
    <col min="4357" max="4357" width="9.25" style="15" customWidth="1"/>
    <col min="4358" max="4358" width="2.125" style="15" customWidth="1"/>
    <col min="4359" max="4359" width="9.25" style="15" customWidth="1"/>
    <col min="4360" max="4360" width="2.125" style="15" customWidth="1"/>
    <col min="4361" max="4602" width="9" style="15" customWidth="1"/>
    <col min="4603" max="4603" width="1.375" style="15" customWidth="1"/>
    <col min="4604" max="4604" width="1.875" style="15" customWidth="1"/>
    <col min="4605" max="4605" width="18.625" style="15" customWidth="1"/>
    <col min="4606" max="4606" width="1.375" style="15" customWidth="1"/>
    <col min="4607" max="4607" width="9.25" style="15" customWidth="1"/>
    <col min="4608" max="4608" width="2.125" style="15" customWidth="1"/>
    <col min="4609" max="4609" width="9.25" style="15" customWidth="1"/>
    <col min="4610" max="4610" width="2.125" style="15" customWidth="1"/>
    <col min="4611" max="4611" width="9.25" style="15" customWidth="1"/>
    <col min="4612" max="4612" width="2.125" style="15" customWidth="1"/>
    <col min="4613" max="4613" width="9.25" style="15" customWidth="1"/>
    <col min="4614" max="4614" width="2.125" style="15" customWidth="1"/>
    <col min="4615" max="4615" width="9.25" style="15" customWidth="1"/>
    <col min="4616" max="4616" width="2.125" style="15" customWidth="1"/>
    <col min="4617" max="4858" width="9" style="15" customWidth="1"/>
    <col min="4859" max="4859" width="1.375" style="15" customWidth="1"/>
    <col min="4860" max="4860" width="1.875" style="15" customWidth="1"/>
    <col min="4861" max="4861" width="18.625" style="15" customWidth="1"/>
    <col min="4862" max="4862" width="1.375" style="15" customWidth="1"/>
    <col min="4863" max="4863" width="9.25" style="15" customWidth="1"/>
    <col min="4864" max="4864" width="2.125" style="15" customWidth="1"/>
    <col min="4865" max="4865" width="9.25" style="15" customWidth="1"/>
    <col min="4866" max="4866" width="2.125" style="15" customWidth="1"/>
    <col min="4867" max="4867" width="9.25" style="15" customWidth="1"/>
    <col min="4868" max="4868" width="2.125" style="15" customWidth="1"/>
    <col min="4869" max="4869" width="9.25" style="15" customWidth="1"/>
    <col min="4870" max="4870" width="2.125" style="15" customWidth="1"/>
    <col min="4871" max="4871" width="9.25" style="15" customWidth="1"/>
    <col min="4872" max="4872" width="2.125" style="15" customWidth="1"/>
    <col min="4873" max="5114" width="9" style="15" customWidth="1"/>
    <col min="5115" max="5115" width="1.375" style="15" customWidth="1"/>
    <col min="5116" max="5116" width="1.875" style="15" customWidth="1"/>
    <col min="5117" max="5117" width="18.625" style="15" customWidth="1"/>
    <col min="5118" max="5118" width="1.375" style="15" customWidth="1"/>
    <col min="5119" max="5119" width="9.25" style="15" customWidth="1"/>
    <col min="5120" max="5120" width="2.125" style="15" customWidth="1"/>
    <col min="5121" max="5121" width="9.25" style="15" customWidth="1"/>
    <col min="5122" max="5122" width="2.125" style="15" customWidth="1"/>
    <col min="5123" max="5123" width="9.25" style="15" customWidth="1"/>
    <col min="5124" max="5124" width="2.125" style="15" customWidth="1"/>
    <col min="5125" max="5125" width="9.25" style="15" customWidth="1"/>
    <col min="5126" max="5126" width="2.125" style="15" customWidth="1"/>
    <col min="5127" max="5127" width="9.25" style="15" customWidth="1"/>
    <col min="5128" max="5128" width="2.125" style="15" customWidth="1"/>
    <col min="5129" max="5370" width="9" style="15" customWidth="1"/>
    <col min="5371" max="5371" width="1.375" style="15" customWidth="1"/>
    <col min="5372" max="5372" width="1.875" style="15" customWidth="1"/>
    <col min="5373" max="5373" width="18.625" style="15" customWidth="1"/>
    <col min="5374" max="5374" width="1.375" style="15" customWidth="1"/>
    <col min="5375" max="5375" width="9.25" style="15" customWidth="1"/>
    <col min="5376" max="5376" width="2.125" style="15" customWidth="1"/>
    <col min="5377" max="5377" width="9.25" style="15" customWidth="1"/>
    <col min="5378" max="5378" width="2.125" style="15" customWidth="1"/>
    <col min="5379" max="5379" width="9.25" style="15" customWidth="1"/>
    <col min="5380" max="5380" width="2.125" style="15" customWidth="1"/>
    <col min="5381" max="5381" width="9.25" style="15" customWidth="1"/>
    <col min="5382" max="5382" width="2.125" style="15" customWidth="1"/>
    <col min="5383" max="5383" width="9.25" style="15" customWidth="1"/>
    <col min="5384" max="5384" width="2.125" style="15" customWidth="1"/>
    <col min="5385" max="5626" width="9" style="15" customWidth="1"/>
    <col min="5627" max="5627" width="1.375" style="15" customWidth="1"/>
    <col min="5628" max="5628" width="1.875" style="15" customWidth="1"/>
    <col min="5629" max="5629" width="18.625" style="15" customWidth="1"/>
    <col min="5630" max="5630" width="1.375" style="15" customWidth="1"/>
    <col min="5631" max="5631" width="9.25" style="15" customWidth="1"/>
    <col min="5632" max="5632" width="2.125" style="15" customWidth="1"/>
    <col min="5633" max="5633" width="9.25" style="15" customWidth="1"/>
    <col min="5634" max="5634" width="2.125" style="15" customWidth="1"/>
    <col min="5635" max="5635" width="9.25" style="15" customWidth="1"/>
    <col min="5636" max="5636" width="2.125" style="15" customWidth="1"/>
    <col min="5637" max="5637" width="9.25" style="15" customWidth="1"/>
    <col min="5638" max="5638" width="2.125" style="15" customWidth="1"/>
    <col min="5639" max="5639" width="9.25" style="15" customWidth="1"/>
    <col min="5640" max="5640" width="2.125" style="15" customWidth="1"/>
    <col min="5641" max="5882" width="9" style="15" customWidth="1"/>
    <col min="5883" max="5883" width="1.375" style="15" customWidth="1"/>
    <col min="5884" max="5884" width="1.875" style="15" customWidth="1"/>
    <col min="5885" max="5885" width="18.625" style="15" customWidth="1"/>
    <col min="5886" max="5886" width="1.375" style="15" customWidth="1"/>
    <col min="5887" max="5887" width="9.25" style="15" customWidth="1"/>
    <col min="5888" max="5888" width="2.125" style="15" customWidth="1"/>
    <col min="5889" max="5889" width="9.25" style="15" customWidth="1"/>
    <col min="5890" max="5890" width="2.125" style="15" customWidth="1"/>
    <col min="5891" max="5891" width="9.25" style="15" customWidth="1"/>
    <col min="5892" max="5892" width="2.125" style="15" customWidth="1"/>
    <col min="5893" max="5893" width="9.25" style="15" customWidth="1"/>
    <col min="5894" max="5894" width="2.125" style="15" customWidth="1"/>
    <col min="5895" max="5895" width="9.25" style="15" customWidth="1"/>
    <col min="5896" max="5896" width="2.125" style="15" customWidth="1"/>
    <col min="5897" max="6138" width="9" style="15" customWidth="1"/>
    <col min="6139" max="6139" width="1.375" style="15" customWidth="1"/>
    <col min="6140" max="6140" width="1.875" style="15" customWidth="1"/>
    <col min="6141" max="6141" width="18.625" style="15" customWidth="1"/>
    <col min="6142" max="6142" width="1.375" style="15" customWidth="1"/>
    <col min="6143" max="6143" width="9.25" style="15" customWidth="1"/>
    <col min="6144" max="6144" width="2.125" style="15" customWidth="1"/>
    <col min="6145" max="6145" width="9.25" style="15" customWidth="1"/>
    <col min="6146" max="6146" width="2.125" style="15" customWidth="1"/>
    <col min="6147" max="6147" width="9.25" style="15" customWidth="1"/>
    <col min="6148" max="6148" width="2.125" style="15" customWidth="1"/>
    <col min="6149" max="6149" width="9.25" style="15" customWidth="1"/>
    <col min="6150" max="6150" width="2.125" style="15" customWidth="1"/>
    <col min="6151" max="6151" width="9.25" style="15" customWidth="1"/>
    <col min="6152" max="6152" width="2.125" style="15" customWidth="1"/>
    <col min="6153" max="6394" width="9" style="15" customWidth="1"/>
    <col min="6395" max="6395" width="1.375" style="15" customWidth="1"/>
    <col min="6396" max="6396" width="1.875" style="15" customWidth="1"/>
    <col min="6397" max="6397" width="18.625" style="15" customWidth="1"/>
    <col min="6398" max="6398" width="1.375" style="15" customWidth="1"/>
    <col min="6399" max="6399" width="9.25" style="15" customWidth="1"/>
    <col min="6400" max="6400" width="2.125" style="15" customWidth="1"/>
    <col min="6401" max="6401" width="9.25" style="15" customWidth="1"/>
    <col min="6402" max="6402" width="2.125" style="15" customWidth="1"/>
    <col min="6403" max="6403" width="9.25" style="15" customWidth="1"/>
    <col min="6404" max="6404" width="2.125" style="15" customWidth="1"/>
    <col min="6405" max="6405" width="9.25" style="15" customWidth="1"/>
    <col min="6406" max="6406" width="2.125" style="15" customWidth="1"/>
    <col min="6407" max="6407" width="9.25" style="15" customWidth="1"/>
    <col min="6408" max="6408" width="2.125" style="15" customWidth="1"/>
    <col min="6409" max="6650" width="9" style="15" customWidth="1"/>
    <col min="6651" max="6651" width="1.375" style="15" customWidth="1"/>
    <col min="6652" max="6652" width="1.875" style="15" customWidth="1"/>
    <col min="6653" max="6653" width="18.625" style="15" customWidth="1"/>
    <col min="6654" max="6654" width="1.375" style="15" customWidth="1"/>
    <col min="6655" max="6655" width="9.25" style="15" customWidth="1"/>
    <col min="6656" max="6656" width="2.125" style="15" customWidth="1"/>
    <col min="6657" max="6657" width="9.25" style="15" customWidth="1"/>
    <col min="6658" max="6658" width="2.125" style="15" customWidth="1"/>
    <col min="6659" max="6659" width="9.25" style="15" customWidth="1"/>
    <col min="6660" max="6660" width="2.125" style="15" customWidth="1"/>
    <col min="6661" max="6661" width="9.25" style="15" customWidth="1"/>
    <col min="6662" max="6662" width="2.125" style="15" customWidth="1"/>
    <col min="6663" max="6663" width="9.25" style="15" customWidth="1"/>
    <col min="6664" max="6664" width="2.125" style="15" customWidth="1"/>
    <col min="6665" max="6906" width="9" style="15" customWidth="1"/>
    <col min="6907" max="6907" width="1.375" style="15" customWidth="1"/>
    <col min="6908" max="6908" width="1.875" style="15" customWidth="1"/>
    <col min="6909" max="6909" width="18.625" style="15" customWidth="1"/>
    <col min="6910" max="6910" width="1.375" style="15" customWidth="1"/>
    <col min="6911" max="6911" width="9.25" style="15" customWidth="1"/>
    <col min="6912" max="6912" width="2.125" style="15" customWidth="1"/>
    <col min="6913" max="6913" width="9.25" style="15" customWidth="1"/>
    <col min="6914" max="6914" width="2.125" style="15" customWidth="1"/>
    <col min="6915" max="6915" width="9.25" style="15" customWidth="1"/>
    <col min="6916" max="6916" width="2.125" style="15" customWidth="1"/>
    <col min="6917" max="6917" width="9.25" style="15" customWidth="1"/>
    <col min="6918" max="6918" width="2.125" style="15" customWidth="1"/>
    <col min="6919" max="6919" width="9.25" style="15" customWidth="1"/>
    <col min="6920" max="6920" width="2.125" style="15" customWidth="1"/>
    <col min="6921" max="7162" width="9" style="15" customWidth="1"/>
    <col min="7163" max="7163" width="1.375" style="15" customWidth="1"/>
    <col min="7164" max="7164" width="1.875" style="15" customWidth="1"/>
    <col min="7165" max="7165" width="18.625" style="15" customWidth="1"/>
    <col min="7166" max="7166" width="1.375" style="15" customWidth="1"/>
    <col min="7167" max="7167" width="9.25" style="15" customWidth="1"/>
    <col min="7168" max="7168" width="2.125" style="15" customWidth="1"/>
    <col min="7169" max="7169" width="9.25" style="15" customWidth="1"/>
    <col min="7170" max="7170" width="2.125" style="15" customWidth="1"/>
    <col min="7171" max="7171" width="9.25" style="15" customWidth="1"/>
    <col min="7172" max="7172" width="2.125" style="15" customWidth="1"/>
    <col min="7173" max="7173" width="9.25" style="15" customWidth="1"/>
    <col min="7174" max="7174" width="2.125" style="15" customWidth="1"/>
    <col min="7175" max="7175" width="9.25" style="15" customWidth="1"/>
    <col min="7176" max="7176" width="2.125" style="15" customWidth="1"/>
    <col min="7177" max="7418" width="9" style="15" customWidth="1"/>
    <col min="7419" max="7419" width="1.375" style="15" customWidth="1"/>
    <col min="7420" max="7420" width="1.875" style="15" customWidth="1"/>
    <col min="7421" max="7421" width="18.625" style="15" customWidth="1"/>
    <col min="7422" max="7422" width="1.375" style="15" customWidth="1"/>
    <col min="7423" max="7423" width="9.25" style="15" customWidth="1"/>
    <col min="7424" max="7424" width="2.125" style="15" customWidth="1"/>
    <col min="7425" max="7425" width="9.25" style="15" customWidth="1"/>
    <col min="7426" max="7426" width="2.125" style="15" customWidth="1"/>
    <col min="7427" max="7427" width="9.25" style="15" customWidth="1"/>
    <col min="7428" max="7428" width="2.125" style="15" customWidth="1"/>
    <col min="7429" max="7429" width="9.25" style="15" customWidth="1"/>
    <col min="7430" max="7430" width="2.125" style="15" customWidth="1"/>
    <col min="7431" max="7431" width="9.25" style="15" customWidth="1"/>
    <col min="7432" max="7432" width="2.125" style="15" customWidth="1"/>
    <col min="7433" max="7674" width="9" style="15" customWidth="1"/>
    <col min="7675" max="7675" width="1.375" style="15" customWidth="1"/>
    <col min="7676" max="7676" width="1.875" style="15" customWidth="1"/>
    <col min="7677" max="7677" width="18.625" style="15" customWidth="1"/>
    <col min="7678" max="7678" width="1.375" style="15" customWidth="1"/>
    <col min="7679" max="7679" width="9.25" style="15" customWidth="1"/>
    <col min="7680" max="7680" width="2.125" style="15" customWidth="1"/>
    <col min="7681" max="7681" width="9.25" style="15" customWidth="1"/>
    <col min="7682" max="7682" width="2.125" style="15" customWidth="1"/>
    <col min="7683" max="7683" width="9.25" style="15" customWidth="1"/>
    <col min="7684" max="7684" width="2.125" style="15" customWidth="1"/>
    <col min="7685" max="7685" width="9.25" style="15" customWidth="1"/>
    <col min="7686" max="7686" width="2.125" style="15" customWidth="1"/>
    <col min="7687" max="7687" width="9.25" style="15" customWidth="1"/>
    <col min="7688" max="7688" width="2.125" style="15" customWidth="1"/>
    <col min="7689" max="7930" width="9" style="15" customWidth="1"/>
    <col min="7931" max="7931" width="1.375" style="15" customWidth="1"/>
    <col min="7932" max="7932" width="1.875" style="15" customWidth="1"/>
    <col min="7933" max="7933" width="18.625" style="15" customWidth="1"/>
    <col min="7934" max="7934" width="1.375" style="15" customWidth="1"/>
    <col min="7935" max="7935" width="9.25" style="15" customWidth="1"/>
    <col min="7936" max="7936" width="2.125" style="15" customWidth="1"/>
    <col min="7937" max="7937" width="9.25" style="15" customWidth="1"/>
    <col min="7938" max="7938" width="2.125" style="15" customWidth="1"/>
    <col min="7939" max="7939" width="9.25" style="15" customWidth="1"/>
    <col min="7940" max="7940" width="2.125" style="15" customWidth="1"/>
    <col min="7941" max="7941" width="9.25" style="15" customWidth="1"/>
    <col min="7942" max="7942" width="2.125" style="15" customWidth="1"/>
    <col min="7943" max="7943" width="9.25" style="15" customWidth="1"/>
    <col min="7944" max="7944" width="2.125" style="15" customWidth="1"/>
    <col min="7945" max="8186" width="9" style="15" customWidth="1"/>
    <col min="8187" max="8187" width="1.375" style="15" customWidth="1"/>
    <col min="8188" max="8188" width="1.875" style="15" customWidth="1"/>
    <col min="8189" max="8189" width="18.625" style="15" customWidth="1"/>
    <col min="8190" max="8190" width="1.375" style="15" customWidth="1"/>
    <col min="8191" max="8191" width="9.25" style="15" customWidth="1"/>
    <col min="8192" max="8192" width="2.125" style="15" customWidth="1"/>
    <col min="8193" max="8193" width="9.25" style="15" customWidth="1"/>
    <col min="8194" max="8194" width="2.125" style="15" customWidth="1"/>
    <col min="8195" max="8195" width="9.25" style="15" customWidth="1"/>
    <col min="8196" max="8196" width="2.125" style="15" customWidth="1"/>
    <col min="8197" max="8197" width="9.25" style="15" customWidth="1"/>
    <col min="8198" max="8198" width="2.125" style="15" customWidth="1"/>
    <col min="8199" max="8199" width="9.25" style="15" customWidth="1"/>
    <col min="8200" max="8200" width="2.125" style="15" customWidth="1"/>
    <col min="8201" max="8442" width="9" style="15" customWidth="1"/>
    <col min="8443" max="8443" width="1.375" style="15" customWidth="1"/>
    <col min="8444" max="8444" width="1.875" style="15" customWidth="1"/>
    <col min="8445" max="8445" width="18.625" style="15" customWidth="1"/>
    <col min="8446" max="8446" width="1.375" style="15" customWidth="1"/>
    <col min="8447" max="8447" width="9.25" style="15" customWidth="1"/>
    <col min="8448" max="8448" width="2.125" style="15" customWidth="1"/>
    <col min="8449" max="8449" width="9.25" style="15" customWidth="1"/>
    <col min="8450" max="8450" width="2.125" style="15" customWidth="1"/>
    <col min="8451" max="8451" width="9.25" style="15" customWidth="1"/>
    <col min="8452" max="8452" width="2.125" style="15" customWidth="1"/>
    <col min="8453" max="8453" width="9.25" style="15" customWidth="1"/>
    <col min="8454" max="8454" width="2.125" style="15" customWidth="1"/>
    <col min="8455" max="8455" width="9.25" style="15" customWidth="1"/>
    <col min="8456" max="8456" width="2.125" style="15" customWidth="1"/>
    <col min="8457" max="8698" width="9" style="15" customWidth="1"/>
    <col min="8699" max="8699" width="1.375" style="15" customWidth="1"/>
    <col min="8700" max="8700" width="1.875" style="15" customWidth="1"/>
    <col min="8701" max="8701" width="18.625" style="15" customWidth="1"/>
    <col min="8702" max="8702" width="1.375" style="15" customWidth="1"/>
    <col min="8703" max="8703" width="9.25" style="15" customWidth="1"/>
    <col min="8704" max="8704" width="2.125" style="15" customWidth="1"/>
    <col min="8705" max="8705" width="9.25" style="15" customWidth="1"/>
    <col min="8706" max="8706" width="2.125" style="15" customWidth="1"/>
    <col min="8707" max="8707" width="9.25" style="15" customWidth="1"/>
    <col min="8708" max="8708" width="2.125" style="15" customWidth="1"/>
    <col min="8709" max="8709" width="9.25" style="15" customWidth="1"/>
    <col min="8710" max="8710" width="2.125" style="15" customWidth="1"/>
    <col min="8711" max="8711" width="9.25" style="15" customWidth="1"/>
    <col min="8712" max="8712" width="2.125" style="15" customWidth="1"/>
    <col min="8713" max="8954" width="9" style="15" customWidth="1"/>
    <col min="8955" max="8955" width="1.375" style="15" customWidth="1"/>
    <col min="8956" max="8956" width="1.875" style="15" customWidth="1"/>
    <col min="8957" max="8957" width="18.625" style="15" customWidth="1"/>
    <col min="8958" max="8958" width="1.375" style="15" customWidth="1"/>
    <col min="8959" max="8959" width="9.25" style="15" customWidth="1"/>
    <col min="8960" max="8960" width="2.125" style="15" customWidth="1"/>
    <col min="8961" max="8961" width="9.25" style="15" customWidth="1"/>
    <col min="8962" max="8962" width="2.125" style="15" customWidth="1"/>
    <col min="8963" max="8963" width="9.25" style="15" customWidth="1"/>
    <col min="8964" max="8964" width="2.125" style="15" customWidth="1"/>
    <col min="8965" max="8965" width="9.25" style="15" customWidth="1"/>
    <col min="8966" max="8966" width="2.125" style="15" customWidth="1"/>
    <col min="8967" max="8967" width="9.25" style="15" customWidth="1"/>
    <col min="8968" max="8968" width="2.125" style="15" customWidth="1"/>
    <col min="8969" max="9210" width="9" style="15" customWidth="1"/>
    <col min="9211" max="9211" width="1.375" style="15" customWidth="1"/>
    <col min="9212" max="9212" width="1.875" style="15" customWidth="1"/>
    <col min="9213" max="9213" width="18.625" style="15" customWidth="1"/>
    <col min="9214" max="9214" width="1.375" style="15" customWidth="1"/>
    <col min="9215" max="9215" width="9.25" style="15" customWidth="1"/>
    <col min="9216" max="9216" width="2.125" style="15" customWidth="1"/>
    <col min="9217" max="9217" width="9.25" style="15" customWidth="1"/>
    <col min="9218" max="9218" width="2.125" style="15" customWidth="1"/>
    <col min="9219" max="9219" width="9.25" style="15" customWidth="1"/>
    <col min="9220" max="9220" width="2.125" style="15" customWidth="1"/>
    <col min="9221" max="9221" width="9.25" style="15" customWidth="1"/>
    <col min="9222" max="9222" width="2.125" style="15" customWidth="1"/>
    <col min="9223" max="9223" width="9.25" style="15" customWidth="1"/>
    <col min="9224" max="9224" width="2.125" style="15" customWidth="1"/>
    <col min="9225" max="9466" width="9" style="15" customWidth="1"/>
    <col min="9467" max="9467" width="1.375" style="15" customWidth="1"/>
    <col min="9468" max="9468" width="1.875" style="15" customWidth="1"/>
    <col min="9469" max="9469" width="18.625" style="15" customWidth="1"/>
    <col min="9470" max="9470" width="1.375" style="15" customWidth="1"/>
    <col min="9471" max="9471" width="9.25" style="15" customWidth="1"/>
    <col min="9472" max="9472" width="2.125" style="15" customWidth="1"/>
    <col min="9473" max="9473" width="9.25" style="15" customWidth="1"/>
    <col min="9474" max="9474" width="2.125" style="15" customWidth="1"/>
    <col min="9475" max="9475" width="9.25" style="15" customWidth="1"/>
    <col min="9476" max="9476" width="2.125" style="15" customWidth="1"/>
    <col min="9477" max="9477" width="9.25" style="15" customWidth="1"/>
    <col min="9478" max="9478" width="2.125" style="15" customWidth="1"/>
    <col min="9479" max="9479" width="9.25" style="15" customWidth="1"/>
    <col min="9480" max="9480" width="2.125" style="15" customWidth="1"/>
    <col min="9481" max="9722" width="9" style="15" customWidth="1"/>
    <col min="9723" max="9723" width="1.375" style="15" customWidth="1"/>
    <col min="9724" max="9724" width="1.875" style="15" customWidth="1"/>
    <col min="9725" max="9725" width="18.625" style="15" customWidth="1"/>
    <col min="9726" max="9726" width="1.375" style="15" customWidth="1"/>
    <col min="9727" max="9727" width="9.25" style="15" customWidth="1"/>
    <col min="9728" max="9728" width="2.125" style="15" customWidth="1"/>
    <col min="9729" max="9729" width="9.25" style="15" customWidth="1"/>
    <col min="9730" max="9730" width="2.125" style="15" customWidth="1"/>
    <col min="9731" max="9731" width="9.25" style="15" customWidth="1"/>
    <col min="9732" max="9732" width="2.125" style="15" customWidth="1"/>
    <col min="9733" max="9733" width="9.25" style="15" customWidth="1"/>
    <col min="9734" max="9734" width="2.125" style="15" customWidth="1"/>
    <col min="9735" max="9735" width="9.25" style="15" customWidth="1"/>
    <col min="9736" max="9736" width="2.125" style="15" customWidth="1"/>
    <col min="9737" max="9978" width="9" style="15" customWidth="1"/>
    <col min="9979" max="9979" width="1.375" style="15" customWidth="1"/>
    <col min="9980" max="9980" width="1.875" style="15" customWidth="1"/>
    <col min="9981" max="9981" width="18.625" style="15" customWidth="1"/>
    <col min="9982" max="9982" width="1.375" style="15" customWidth="1"/>
    <col min="9983" max="9983" width="9.25" style="15" customWidth="1"/>
    <col min="9984" max="9984" width="2.125" style="15" customWidth="1"/>
    <col min="9985" max="9985" width="9.25" style="15" customWidth="1"/>
    <col min="9986" max="9986" width="2.125" style="15" customWidth="1"/>
    <col min="9987" max="9987" width="9.25" style="15" customWidth="1"/>
    <col min="9988" max="9988" width="2.125" style="15" customWidth="1"/>
    <col min="9989" max="9989" width="9.25" style="15" customWidth="1"/>
    <col min="9990" max="9990" width="2.125" style="15" customWidth="1"/>
    <col min="9991" max="9991" width="9.25" style="15" customWidth="1"/>
    <col min="9992" max="9992" width="2.125" style="15" customWidth="1"/>
    <col min="9993" max="10234" width="9" style="15" customWidth="1"/>
    <col min="10235" max="10235" width="1.375" style="15" customWidth="1"/>
    <col min="10236" max="10236" width="1.875" style="15" customWidth="1"/>
    <col min="10237" max="10237" width="18.625" style="15" customWidth="1"/>
    <col min="10238" max="10238" width="1.375" style="15" customWidth="1"/>
    <col min="10239" max="10239" width="9.25" style="15" customWidth="1"/>
    <col min="10240" max="10240" width="2.125" style="15" customWidth="1"/>
    <col min="10241" max="10241" width="9.25" style="15" customWidth="1"/>
    <col min="10242" max="10242" width="2.125" style="15" customWidth="1"/>
    <col min="10243" max="10243" width="9.25" style="15" customWidth="1"/>
    <col min="10244" max="10244" width="2.125" style="15" customWidth="1"/>
    <col min="10245" max="10245" width="9.25" style="15" customWidth="1"/>
    <col min="10246" max="10246" width="2.125" style="15" customWidth="1"/>
    <col min="10247" max="10247" width="9.25" style="15" customWidth="1"/>
    <col min="10248" max="10248" width="2.125" style="15" customWidth="1"/>
    <col min="10249" max="10490" width="9" style="15" customWidth="1"/>
    <col min="10491" max="10491" width="1.375" style="15" customWidth="1"/>
    <col min="10492" max="10492" width="1.875" style="15" customWidth="1"/>
    <col min="10493" max="10493" width="18.625" style="15" customWidth="1"/>
    <col min="10494" max="10494" width="1.375" style="15" customWidth="1"/>
    <col min="10495" max="10495" width="9.25" style="15" customWidth="1"/>
    <col min="10496" max="10496" width="2.125" style="15" customWidth="1"/>
    <col min="10497" max="10497" width="9.25" style="15" customWidth="1"/>
    <col min="10498" max="10498" width="2.125" style="15" customWidth="1"/>
    <col min="10499" max="10499" width="9.25" style="15" customWidth="1"/>
    <col min="10500" max="10500" width="2.125" style="15" customWidth="1"/>
    <col min="10501" max="10501" width="9.25" style="15" customWidth="1"/>
    <col min="10502" max="10502" width="2.125" style="15" customWidth="1"/>
    <col min="10503" max="10503" width="9.25" style="15" customWidth="1"/>
    <col min="10504" max="10504" width="2.125" style="15" customWidth="1"/>
    <col min="10505" max="10746" width="9" style="15" customWidth="1"/>
    <col min="10747" max="10747" width="1.375" style="15" customWidth="1"/>
    <col min="10748" max="10748" width="1.875" style="15" customWidth="1"/>
    <col min="10749" max="10749" width="18.625" style="15" customWidth="1"/>
    <col min="10750" max="10750" width="1.375" style="15" customWidth="1"/>
    <col min="10751" max="10751" width="9.25" style="15" customWidth="1"/>
    <col min="10752" max="10752" width="2.125" style="15" customWidth="1"/>
    <col min="10753" max="10753" width="9.25" style="15" customWidth="1"/>
    <col min="10754" max="10754" width="2.125" style="15" customWidth="1"/>
    <col min="10755" max="10755" width="9.25" style="15" customWidth="1"/>
    <col min="10756" max="10756" width="2.125" style="15" customWidth="1"/>
    <col min="10757" max="10757" width="9.25" style="15" customWidth="1"/>
    <col min="10758" max="10758" width="2.125" style="15" customWidth="1"/>
    <col min="10759" max="10759" width="9.25" style="15" customWidth="1"/>
    <col min="10760" max="10760" width="2.125" style="15" customWidth="1"/>
    <col min="10761" max="11002" width="9" style="15" customWidth="1"/>
    <col min="11003" max="11003" width="1.375" style="15" customWidth="1"/>
    <col min="11004" max="11004" width="1.875" style="15" customWidth="1"/>
    <col min="11005" max="11005" width="18.625" style="15" customWidth="1"/>
    <col min="11006" max="11006" width="1.375" style="15" customWidth="1"/>
    <col min="11007" max="11007" width="9.25" style="15" customWidth="1"/>
    <col min="11008" max="11008" width="2.125" style="15" customWidth="1"/>
    <col min="11009" max="11009" width="9.25" style="15" customWidth="1"/>
    <col min="11010" max="11010" width="2.125" style="15" customWidth="1"/>
    <col min="11011" max="11011" width="9.25" style="15" customWidth="1"/>
    <col min="11012" max="11012" width="2.125" style="15" customWidth="1"/>
    <col min="11013" max="11013" width="9.25" style="15" customWidth="1"/>
    <col min="11014" max="11014" width="2.125" style="15" customWidth="1"/>
    <col min="11015" max="11015" width="9.25" style="15" customWidth="1"/>
    <col min="11016" max="11016" width="2.125" style="15" customWidth="1"/>
    <col min="11017" max="11258" width="9" style="15" customWidth="1"/>
    <col min="11259" max="11259" width="1.375" style="15" customWidth="1"/>
    <col min="11260" max="11260" width="1.875" style="15" customWidth="1"/>
    <col min="11261" max="11261" width="18.625" style="15" customWidth="1"/>
    <col min="11262" max="11262" width="1.375" style="15" customWidth="1"/>
    <col min="11263" max="11263" width="9.25" style="15" customWidth="1"/>
    <col min="11264" max="11264" width="2.125" style="15" customWidth="1"/>
    <col min="11265" max="11265" width="9.25" style="15" customWidth="1"/>
    <col min="11266" max="11266" width="2.125" style="15" customWidth="1"/>
    <col min="11267" max="11267" width="9.25" style="15" customWidth="1"/>
    <col min="11268" max="11268" width="2.125" style="15" customWidth="1"/>
    <col min="11269" max="11269" width="9.25" style="15" customWidth="1"/>
    <col min="11270" max="11270" width="2.125" style="15" customWidth="1"/>
    <col min="11271" max="11271" width="9.25" style="15" customWidth="1"/>
    <col min="11272" max="11272" width="2.125" style="15" customWidth="1"/>
    <col min="11273" max="11514" width="9" style="15" customWidth="1"/>
    <col min="11515" max="11515" width="1.375" style="15" customWidth="1"/>
    <col min="11516" max="11516" width="1.875" style="15" customWidth="1"/>
    <col min="11517" max="11517" width="18.625" style="15" customWidth="1"/>
    <col min="11518" max="11518" width="1.375" style="15" customWidth="1"/>
    <col min="11519" max="11519" width="9.25" style="15" customWidth="1"/>
    <col min="11520" max="11520" width="2.125" style="15" customWidth="1"/>
    <col min="11521" max="11521" width="9.25" style="15" customWidth="1"/>
    <col min="11522" max="11522" width="2.125" style="15" customWidth="1"/>
    <col min="11523" max="11523" width="9.25" style="15" customWidth="1"/>
    <col min="11524" max="11524" width="2.125" style="15" customWidth="1"/>
    <col min="11525" max="11525" width="9.25" style="15" customWidth="1"/>
    <col min="11526" max="11526" width="2.125" style="15" customWidth="1"/>
    <col min="11527" max="11527" width="9.25" style="15" customWidth="1"/>
    <col min="11528" max="11528" width="2.125" style="15" customWidth="1"/>
    <col min="11529" max="11770" width="9" style="15" customWidth="1"/>
    <col min="11771" max="11771" width="1.375" style="15" customWidth="1"/>
    <col min="11772" max="11772" width="1.875" style="15" customWidth="1"/>
    <col min="11773" max="11773" width="18.625" style="15" customWidth="1"/>
    <col min="11774" max="11774" width="1.375" style="15" customWidth="1"/>
    <col min="11775" max="11775" width="9.25" style="15" customWidth="1"/>
    <col min="11776" max="11776" width="2.125" style="15" customWidth="1"/>
    <col min="11777" max="11777" width="9.25" style="15" customWidth="1"/>
    <col min="11778" max="11778" width="2.125" style="15" customWidth="1"/>
    <col min="11779" max="11779" width="9.25" style="15" customWidth="1"/>
    <col min="11780" max="11780" width="2.125" style="15" customWidth="1"/>
    <col min="11781" max="11781" width="9.25" style="15" customWidth="1"/>
    <col min="11782" max="11782" width="2.125" style="15" customWidth="1"/>
    <col min="11783" max="11783" width="9.25" style="15" customWidth="1"/>
    <col min="11784" max="11784" width="2.125" style="15" customWidth="1"/>
    <col min="11785" max="12026" width="9" style="15" customWidth="1"/>
    <col min="12027" max="12027" width="1.375" style="15" customWidth="1"/>
    <col min="12028" max="12028" width="1.875" style="15" customWidth="1"/>
    <col min="12029" max="12029" width="18.625" style="15" customWidth="1"/>
    <col min="12030" max="12030" width="1.375" style="15" customWidth="1"/>
    <col min="12031" max="12031" width="9.25" style="15" customWidth="1"/>
    <col min="12032" max="12032" width="2.125" style="15" customWidth="1"/>
    <col min="12033" max="12033" width="9.25" style="15" customWidth="1"/>
    <col min="12034" max="12034" width="2.125" style="15" customWidth="1"/>
    <col min="12035" max="12035" width="9.25" style="15" customWidth="1"/>
    <col min="12036" max="12036" width="2.125" style="15" customWidth="1"/>
    <col min="12037" max="12037" width="9.25" style="15" customWidth="1"/>
    <col min="12038" max="12038" width="2.125" style="15" customWidth="1"/>
    <col min="12039" max="12039" width="9.25" style="15" customWidth="1"/>
    <col min="12040" max="12040" width="2.125" style="15" customWidth="1"/>
    <col min="12041" max="12282" width="9" style="15" customWidth="1"/>
    <col min="12283" max="12283" width="1.375" style="15" customWidth="1"/>
    <col min="12284" max="12284" width="1.875" style="15" customWidth="1"/>
    <col min="12285" max="12285" width="18.625" style="15" customWidth="1"/>
    <col min="12286" max="12286" width="1.375" style="15" customWidth="1"/>
    <col min="12287" max="12287" width="9.25" style="15" customWidth="1"/>
    <col min="12288" max="12288" width="2.125" style="15" customWidth="1"/>
    <col min="12289" max="12289" width="9.25" style="15" customWidth="1"/>
    <col min="12290" max="12290" width="2.125" style="15" customWidth="1"/>
    <col min="12291" max="12291" width="9.25" style="15" customWidth="1"/>
    <col min="12292" max="12292" width="2.125" style="15" customWidth="1"/>
    <col min="12293" max="12293" width="9.25" style="15" customWidth="1"/>
    <col min="12294" max="12294" width="2.125" style="15" customWidth="1"/>
    <col min="12295" max="12295" width="9.25" style="15" customWidth="1"/>
    <col min="12296" max="12296" width="2.125" style="15" customWidth="1"/>
    <col min="12297" max="12538" width="9" style="15" customWidth="1"/>
    <col min="12539" max="12539" width="1.375" style="15" customWidth="1"/>
    <col min="12540" max="12540" width="1.875" style="15" customWidth="1"/>
    <col min="12541" max="12541" width="18.625" style="15" customWidth="1"/>
    <col min="12542" max="12542" width="1.375" style="15" customWidth="1"/>
    <col min="12543" max="12543" width="9.25" style="15" customWidth="1"/>
    <col min="12544" max="12544" width="2.125" style="15" customWidth="1"/>
    <col min="12545" max="12545" width="9.25" style="15" customWidth="1"/>
    <col min="12546" max="12546" width="2.125" style="15" customWidth="1"/>
    <col min="12547" max="12547" width="9.25" style="15" customWidth="1"/>
    <col min="12548" max="12548" width="2.125" style="15" customWidth="1"/>
    <col min="12549" max="12549" width="9.25" style="15" customWidth="1"/>
    <col min="12550" max="12550" width="2.125" style="15" customWidth="1"/>
    <col min="12551" max="12551" width="9.25" style="15" customWidth="1"/>
    <col min="12552" max="12552" width="2.125" style="15" customWidth="1"/>
    <col min="12553" max="12794" width="9" style="15" customWidth="1"/>
    <col min="12795" max="12795" width="1.375" style="15" customWidth="1"/>
    <col min="12796" max="12796" width="1.875" style="15" customWidth="1"/>
    <col min="12797" max="12797" width="18.625" style="15" customWidth="1"/>
    <col min="12798" max="12798" width="1.375" style="15" customWidth="1"/>
    <col min="12799" max="12799" width="9.25" style="15" customWidth="1"/>
    <col min="12800" max="12800" width="2.125" style="15" customWidth="1"/>
    <col min="12801" max="12801" width="9.25" style="15" customWidth="1"/>
    <col min="12802" max="12802" width="2.125" style="15" customWidth="1"/>
    <col min="12803" max="12803" width="9.25" style="15" customWidth="1"/>
    <col min="12804" max="12804" width="2.125" style="15" customWidth="1"/>
    <col min="12805" max="12805" width="9.25" style="15" customWidth="1"/>
    <col min="12806" max="12806" width="2.125" style="15" customWidth="1"/>
    <col min="12807" max="12807" width="9.25" style="15" customWidth="1"/>
    <col min="12808" max="12808" width="2.125" style="15" customWidth="1"/>
    <col min="12809" max="13050" width="9" style="15" customWidth="1"/>
    <col min="13051" max="13051" width="1.375" style="15" customWidth="1"/>
    <col min="13052" max="13052" width="1.875" style="15" customWidth="1"/>
    <col min="13053" max="13053" width="18.625" style="15" customWidth="1"/>
    <col min="13054" max="13054" width="1.375" style="15" customWidth="1"/>
    <col min="13055" max="13055" width="9.25" style="15" customWidth="1"/>
    <col min="13056" max="13056" width="2.125" style="15" customWidth="1"/>
    <col min="13057" max="13057" width="9.25" style="15" customWidth="1"/>
    <col min="13058" max="13058" width="2.125" style="15" customWidth="1"/>
    <col min="13059" max="13059" width="9.25" style="15" customWidth="1"/>
    <col min="13060" max="13060" width="2.125" style="15" customWidth="1"/>
    <col min="13061" max="13061" width="9.25" style="15" customWidth="1"/>
    <col min="13062" max="13062" width="2.125" style="15" customWidth="1"/>
    <col min="13063" max="13063" width="9.25" style="15" customWidth="1"/>
    <col min="13064" max="13064" width="2.125" style="15" customWidth="1"/>
    <col min="13065" max="13306" width="9" style="15" customWidth="1"/>
    <col min="13307" max="13307" width="1.375" style="15" customWidth="1"/>
    <col min="13308" max="13308" width="1.875" style="15" customWidth="1"/>
    <col min="13309" max="13309" width="18.625" style="15" customWidth="1"/>
    <col min="13310" max="13310" width="1.375" style="15" customWidth="1"/>
    <col min="13311" max="13311" width="9.25" style="15" customWidth="1"/>
    <col min="13312" max="13312" width="2.125" style="15" customWidth="1"/>
    <col min="13313" max="13313" width="9.25" style="15" customWidth="1"/>
    <col min="13314" max="13314" width="2.125" style="15" customWidth="1"/>
    <col min="13315" max="13315" width="9.25" style="15" customWidth="1"/>
    <col min="13316" max="13316" width="2.125" style="15" customWidth="1"/>
    <col min="13317" max="13317" width="9.25" style="15" customWidth="1"/>
    <col min="13318" max="13318" width="2.125" style="15" customWidth="1"/>
    <col min="13319" max="13319" width="9.25" style="15" customWidth="1"/>
    <col min="13320" max="13320" width="2.125" style="15" customWidth="1"/>
    <col min="13321" max="13562" width="9" style="15" customWidth="1"/>
    <col min="13563" max="13563" width="1.375" style="15" customWidth="1"/>
    <col min="13564" max="13564" width="1.875" style="15" customWidth="1"/>
    <col min="13565" max="13565" width="18.625" style="15" customWidth="1"/>
    <col min="13566" max="13566" width="1.375" style="15" customWidth="1"/>
    <col min="13567" max="13567" width="9.25" style="15" customWidth="1"/>
    <col min="13568" max="13568" width="2.125" style="15" customWidth="1"/>
    <col min="13569" max="13569" width="9.25" style="15" customWidth="1"/>
    <col min="13570" max="13570" width="2.125" style="15" customWidth="1"/>
    <col min="13571" max="13571" width="9.25" style="15" customWidth="1"/>
    <col min="13572" max="13572" width="2.125" style="15" customWidth="1"/>
    <col min="13573" max="13573" width="9.25" style="15" customWidth="1"/>
    <col min="13574" max="13574" width="2.125" style="15" customWidth="1"/>
    <col min="13575" max="13575" width="9.25" style="15" customWidth="1"/>
    <col min="13576" max="13576" width="2.125" style="15" customWidth="1"/>
    <col min="13577" max="13818" width="9" style="15" customWidth="1"/>
    <col min="13819" max="13819" width="1.375" style="15" customWidth="1"/>
    <col min="13820" max="13820" width="1.875" style="15" customWidth="1"/>
    <col min="13821" max="13821" width="18.625" style="15" customWidth="1"/>
    <col min="13822" max="13822" width="1.375" style="15" customWidth="1"/>
    <col min="13823" max="13823" width="9.25" style="15" customWidth="1"/>
    <col min="13824" max="13824" width="2.125" style="15" customWidth="1"/>
    <col min="13825" max="13825" width="9.25" style="15" customWidth="1"/>
    <col min="13826" max="13826" width="2.125" style="15" customWidth="1"/>
    <col min="13827" max="13827" width="9.25" style="15" customWidth="1"/>
    <col min="13828" max="13828" width="2.125" style="15" customWidth="1"/>
    <col min="13829" max="13829" width="9.25" style="15" customWidth="1"/>
    <col min="13830" max="13830" width="2.125" style="15" customWidth="1"/>
    <col min="13831" max="13831" width="9.25" style="15" customWidth="1"/>
    <col min="13832" max="13832" width="2.125" style="15" customWidth="1"/>
    <col min="13833" max="14074" width="9" style="15" customWidth="1"/>
    <col min="14075" max="14075" width="1.375" style="15" customWidth="1"/>
    <col min="14076" max="14076" width="1.875" style="15" customWidth="1"/>
    <col min="14077" max="14077" width="18.625" style="15" customWidth="1"/>
    <col min="14078" max="14078" width="1.375" style="15" customWidth="1"/>
    <col min="14079" max="14079" width="9.25" style="15" customWidth="1"/>
    <col min="14080" max="14080" width="2.125" style="15" customWidth="1"/>
    <col min="14081" max="14081" width="9.25" style="15" customWidth="1"/>
    <col min="14082" max="14082" width="2.125" style="15" customWidth="1"/>
    <col min="14083" max="14083" width="9.25" style="15" customWidth="1"/>
    <col min="14084" max="14084" width="2.125" style="15" customWidth="1"/>
    <col min="14085" max="14085" width="9.25" style="15" customWidth="1"/>
    <col min="14086" max="14086" width="2.125" style="15" customWidth="1"/>
    <col min="14087" max="14087" width="9.25" style="15" customWidth="1"/>
    <col min="14088" max="14088" width="2.125" style="15" customWidth="1"/>
    <col min="14089" max="14330" width="9" style="15" customWidth="1"/>
    <col min="14331" max="14331" width="1.375" style="15" customWidth="1"/>
    <col min="14332" max="14332" width="1.875" style="15" customWidth="1"/>
    <col min="14333" max="14333" width="18.625" style="15" customWidth="1"/>
    <col min="14334" max="14334" width="1.375" style="15" customWidth="1"/>
    <col min="14335" max="14335" width="9.25" style="15" customWidth="1"/>
    <col min="14336" max="14336" width="2.125" style="15" customWidth="1"/>
    <col min="14337" max="14337" width="9.25" style="15" customWidth="1"/>
    <col min="14338" max="14338" width="2.125" style="15" customWidth="1"/>
    <col min="14339" max="14339" width="9.25" style="15" customWidth="1"/>
    <col min="14340" max="14340" width="2.125" style="15" customWidth="1"/>
    <col min="14341" max="14341" width="9.25" style="15" customWidth="1"/>
    <col min="14342" max="14342" width="2.125" style="15" customWidth="1"/>
    <col min="14343" max="14343" width="9.25" style="15" customWidth="1"/>
    <col min="14344" max="14344" width="2.125" style="15" customWidth="1"/>
    <col min="14345" max="14586" width="9" style="15" customWidth="1"/>
    <col min="14587" max="14587" width="1.375" style="15" customWidth="1"/>
    <col min="14588" max="14588" width="1.875" style="15" customWidth="1"/>
    <col min="14589" max="14589" width="18.625" style="15" customWidth="1"/>
    <col min="14590" max="14590" width="1.375" style="15" customWidth="1"/>
    <col min="14591" max="14591" width="9.25" style="15" customWidth="1"/>
    <col min="14592" max="14592" width="2.125" style="15" customWidth="1"/>
    <col min="14593" max="14593" width="9.25" style="15" customWidth="1"/>
    <col min="14594" max="14594" width="2.125" style="15" customWidth="1"/>
    <col min="14595" max="14595" width="9.25" style="15" customWidth="1"/>
    <col min="14596" max="14596" width="2.125" style="15" customWidth="1"/>
    <col min="14597" max="14597" width="9.25" style="15" customWidth="1"/>
    <col min="14598" max="14598" width="2.125" style="15" customWidth="1"/>
    <col min="14599" max="14599" width="9.25" style="15" customWidth="1"/>
    <col min="14600" max="14600" width="2.125" style="15" customWidth="1"/>
    <col min="14601" max="14842" width="9" style="15" customWidth="1"/>
    <col min="14843" max="14843" width="1.375" style="15" customWidth="1"/>
    <col min="14844" max="14844" width="1.875" style="15" customWidth="1"/>
    <col min="14845" max="14845" width="18.625" style="15" customWidth="1"/>
    <col min="14846" max="14846" width="1.375" style="15" customWidth="1"/>
    <col min="14847" max="14847" width="9.25" style="15" customWidth="1"/>
    <col min="14848" max="14848" width="2.125" style="15" customWidth="1"/>
    <col min="14849" max="14849" width="9.25" style="15" customWidth="1"/>
    <col min="14850" max="14850" width="2.125" style="15" customWidth="1"/>
    <col min="14851" max="14851" width="9.25" style="15" customWidth="1"/>
    <col min="14852" max="14852" width="2.125" style="15" customWidth="1"/>
    <col min="14853" max="14853" width="9.25" style="15" customWidth="1"/>
    <col min="14854" max="14854" width="2.125" style="15" customWidth="1"/>
    <col min="14855" max="14855" width="9.25" style="15" customWidth="1"/>
    <col min="14856" max="14856" width="2.125" style="15" customWidth="1"/>
    <col min="14857" max="15098" width="9" style="15" customWidth="1"/>
    <col min="15099" max="15099" width="1.375" style="15" customWidth="1"/>
    <col min="15100" max="15100" width="1.875" style="15" customWidth="1"/>
    <col min="15101" max="15101" width="18.625" style="15" customWidth="1"/>
    <col min="15102" max="15102" width="1.375" style="15" customWidth="1"/>
    <col min="15103" max="15103" width="9.25" style="15" customWidth="1"/>
    <col min="15104" max="15104" width="2.125" style="15" customWidth="1"/>
    <col min="15105" max="15105" width="9.25" style="15" customWidth="1"/>
    <col min="15106" max="15106" width="2.125" style="15" customWidth="1"/>
    <col min="15107" max="15107" width="9.25" style="15" customWidth="1"/>
    <col min="15108" max="15108" width="2.125" style="15" customWidth="1"/>
    <col min="15109" max="15109" width="9.25" style="15" customWidth="1"/>
    <col min="15110" max="15110" width="2.125" style="15" customWidth="1"/>
    <col min="15111" max="15111" width="9.25" style="15" customWidth="1"/>
    <col min="15112" max="15112" width="2.125" style="15" customWidth="1"/>
    <col min="15113" max="15354" width="9" style="15" customWidth="1"/>
    <col min="15355" max="15355" width="1.375" style="15" customWidth="1"/>
    <col min="15356" max="15356" width="1.875" style="15" customWidth="1"/>
    <col min="15357" max="15357" width="18.625" style="15" customWidth="1"/>
    <col min="15358" max="15358" width="1.375" style="15" customWidth="1"/>
    <col min="15359" max="15359" width="9.25" style="15" customWidth="1"/>
    <col min="15360" max="15360" width="2.125" style="15" customWidth="1"/>
    <col min="15361" max="15361" width="9.25" style="15" customWidth="1"/>
    <col min="15362" max="15362" width="2.125" style="15" customWidth="1"/>
    <col min="15363" max="15363" width="9.25" style="15" customWidth="1"/>
    <col min="15364" max="15364" width="2.125" style="15" customWidth="1"/>
    <col min="15365" max="15365" width="9.25" style="15" customWidth="1"/>
    <col min="15366" max="15366" width="2.125" style="15" customWidth="1"/>
    <col min="15367" max="15367" width="9.25" style="15" customWidth="1"/>
    <col min="15368" max="15368" width="2.125" style="15" customWidth="1"/>
    <col min="15369" max="15610" width="9" style="15" customWidth="1"/>
    <col min="15611" max="15611" width="1.375" style="15" customWidth="1"/>
    <col min="15612" max="15612" width="1.875" style="15" customWidth="1"/>
    <col min="15613" max="15613" width="18.625" style="15" customWidth="1"/>
    <col min="15614" max="15614" width="1.375" style="15" customWidth="1"/>
    <col min="15615" max="15615" width="9.25" style="15" customWidth="1"/>
    <col min="15616" max="15616" width="2.125" style="15" customWidth="1"/>
    <col min="15617" max="15617" width="9.25" style="15" customWidth="1"/>
    <col min="15618" max="15618" width="2.125" style="15" customWidth="1"/>
    <col min="15619" max="15619" width="9.25" style="15" customWidth="1"/>
    <col min="15620" max="15620" width="2.125" style="15" customWidth="1"/>
    <col min="15621" max="15621" width="9.25" style="15" customWidth="1"/>
    <col min="15622" max="15622" width="2.125" style="15" customWidth="1"/>
    <col min="15623" max="15623" width="9.25" style="15" customWidth="1"/>
    <col min="15624" max="15624" width="2.125" style="15" customWidth="1"/>
    <col min="15625" max="15866" width="9" style="15" customWidth="1"/>
    <col min="15867" max="15867" width="1.375" style="15" customWidth="1"/>
    <col min="15868" max="15868" width="1.875" style="15" customWidth="1"/>
    <col min="15869" max="15869" width="18.625" style="15" customWidth="1"/>
    <col min="15870" max="15870" width="1.375" style="15" customWidth="1"/>
    <col min="15871" max="15871" width="9.25" style="15" customWidth="1"/>
    <col min="15872" max="15872" width="2.125" style="15" customWidth="1"/>
    <col min="15873" max="15873" width="9.25" style="15" customWidth="1"/>
    <col min="15874" max="15874" width="2.125" style="15" customWidth="1"/>
    <col min="15875" max="15875" width="9.25" style="15" customWidth="1"/>
    <col min="15876" max="15876" width="2.125" style="15" customWidth="1"/>
    <col min="15877" max="15877" width="9.25" style="15" customWidth="1"/>
    <col min="15878" max="15878" width="2.125" style="15" customWidth="1"/>
    <col min="15879" max="15879" width="9.25" style="15" customWidth="1"/>
    <col min="15880" max="15880" width="2.125" style="15" customWidth="1"/>
    <col min="15881" max="16122" width="9" style="15" customWidth="1"/>
    <col min="16123" max="16123" width="1.375" style="15" customWidth="1"/>
    <col min="16124" max="16124" width="1.875" style="15" customWidth="1"/>
    <col min="16125" max="16125" width="18.625" style="15" customWidth="1"/>
    <col min="16126" max="16126" width="1.375" style="15" customWidth="1"/>
    <col min="16127" max="16127" width="9.25" style="15" customWidth="1"/>
    <col min="16128" max="16128" width="2.125" style="15" customWidth="1"/>
    <col min="16129" max="16129" width="9.25" style="15" customWidth="1"/>
    <col min="16130" max="16130" width="2.125" style="15" customWidth="1"/>
    <col min="16131" max="16131" width="9.25" style="15" customWidth="1"/>
    <col min="16132" max="16132" width="2.125" style="15" customWidth="1"/>
    <col min="16133" max="16133" width="9.25" style="15" customWidth="1"/>
    <col min="16134" max="16134" width="2.125" style="15" customWidth="1"/>
    <col min="16135" max="16135" width="9.25" style="15" customWidth="1"/>
    <col min="16136" max="16136" width="2.125" style="15" customWidth="1"/>
    <col min="16137" max="16384" width="9" style="15" customWidth="1"/>
  </cols>
  <sheetData>
    <row r="1" spans="1:8" s="16" customFormat="1" ht="18" customHeight="1" x14ac:dyDescent="0.25">
      <c r="A1" s="54" t="s">
        <v>28</v>
      </c>
      <c r="C1" s="27"/>
      <c r="D1" s="27"/>
      <c r="E1" s="27"/>
      <c r="F1" s="27"/>
      <c r="G1" s="27"/>
      <c r="H1" s="27"/>
    </row>
    <row r="2" spans="1:8" ht="18" customHeight="1" x14ac:dyDescent="0.25">
      <c r="H2" s="51"/>
    </row>
    <row r="3" spans="1:8" ht="21" customHeight="1" x14ac:dyDescent="0.25">
      <c r="A3" s="171" t="s">
        <v>37</v>
      </c>
      <c r="B3" s="164" t="s">
        <v>69</v>
      </c>
      <c r="C3" s="165"/>
      <c r="D3" s="166"/>
      <c r="E3" s="164" t="s">
        <v>73</v>
      </c>
      <c r="F3" s="166"/>
      <c r="G3" s="169" t="s">
        <v>71</v>
      </c>
      <c r="H3" s="170"/>
    </row>
    <row r="4" spans="1:8" ht="21" customHeight="1" x14ac:dyDescent="0.25">
      <c r="A4" s="172"/>
      <c r="B4" s="33" t="s">
        <v>72</v>
      </c>
      <c r="C4" s="34" t="s">
        <v>80</v>
      </c>
      <c r="D4" s="34" t="s">
        <v>135</v>
      </c>
      <c r="E4" s="34" t="s">
        <v>80</v>
      </c>
      <c r="F4" s="34" t="s">
        <v>135</v>
      </c>
      <c r="G4" s="52" t="s">
        <v>80</v>
      </c>
      <c r="H4" s="52" t="s">
        <v>135</v>
      </c>
    </row>
    <row r="5" spans="1:8" ht="24" customHeight="1" x14ac:dyDescent="0.25">
      <c r="A5" s="55" t="s">
        <v>74</v>
      </c>
      <c r="B5" s="61">
        <v>94457</v>
      </c>
      <c r="C5" s="65">
        <v>91499</v>
      </c>
      <c r="D5" s="65">
        <v>89868</v>
      </c>
      <c r="E5" s="142">
        <v>-3.1</v>
      </c>
      <c r="F5" s="142">
        <v>-1.8</v>
      </c>
      <c r="G5" s="69">
        <v>72.099999999999994</v>
      </c>
      <c r="H5" s="69">
        <v>68.7</v>
      </c>
    </row>
    <row r="6" spans="1:8" ht="24" customHeight="1" x14ac:dyDescent="0.25">
      <c r="A6" s="56" t="s">
        <v>22</v>
      </c>
      <c r="B6" s="61">
        <v>83138</v>
      </c>
      <c r="C6" s="65">
        <v>80388</v>
      </c>
      <c r="D6" s="65">
        <v>78895</v>
      </c>
      <c r="E6" s="142">
        <v>-3.3</v>
      </c>
      <c r="F6" s="142">
        <v>-1.9</v>
      </c>
      <c r="G6" s="69">
        <v>63.4</v>
      </c>
      <c r="H6" s="69">
        <v>60.3</v>
      </c>
    </row>
    <row r="7" spans="1:8" ht="24" customHeight="1" x14ac:dyDescent="0.25">
      <c r="A7" s="56" t="s">
        <v>3</v>
      </c>
      <c r="B7" s="61">
        <v>11319</v>
      </c>
      <c r="C7" s="65">
        <v>11111</v>
      </c>
      <c r="D7" s="65">
        <v>10973</v>
      </c>
      <c r="E7" s="142">
        <v>-1.8</v>
      </c>
      <c r="F7" s="142">
        <v>-1.2</v>
      </c>
      <c r="G7" s="69">
        <v>8.8000000000000007</v>
      </c>
      <c r="H7" s="69">
        <v>8.4</v>
      </c>
    </row>
    <row r="8" spans="1:8" ht="24" customHeight="1" x14ac:dyDescent="0.25">
      <c r="A8" s="55" t="s">
        <v>83</v>
      </c>
      <c r="B8" s="62">
        <v>6851</v>
      </c>
      <c r="C8" s="66">
        <v>6361</v>
      </c>
      <c r="D8" s="66">
        <v>7117</v>
      </c>
      <c r="E8" s="142">
        <v>-7.1</v>
      </c>
      <c r="F8" s="142">
        <v>11.9</v>
      </c>
      <c r="G8" s="69">
        <v>5</v>
      </c>
      <c r="H8" s="69">
        <v>5.4</v>
      </c>
    </row>
    <row r="9" spans="1:8" ht="24" customHeight="1" x14ac:dyDescent="0.25">
      <c r="A9" s="56" t="s">
        <v>46</v>
      </c>
      <c r="B9" s="62">
        <v>30</v>
      </c>
      <c r="C9" s="66">
        <v>-31</v>
      </c>
      <c r="D9" s="66">
        <v>8</v>
      </c>
      <c r="E9" s="142">
        <v>-202.4</v>
      </c>
      <c r="F9" s="142">
        <v>125</v>
      </c>
      <c r="G9" s="70">
        <v>0</v>
      </c>
      <c r="H9" s="70">
        <v>0</v>
      </c>
    </row>
    <row r="10" spans="1:8" ht="24" customHeight="1" x14ac:dyDescent="0.25">
      <c r="A10" s="56" t="s">
        <v>48</v>
      </c>
      <c r="B10" s="62">
        <v>6722</v>
      </c>
      <c r="C10" s="66">
        <v>6293</v>
      </c>
      <c r="D10" s="66">
        <v>6993</v>
      </c>
      <c r="E10" s="142">
        <v>-6.4</v>
      </c>
      <c r="F10" s="142">
        <v>11.1</v>
      </c>
      <c r="G10" s="70">
        <v>5</v>
      </c>
      <c r="H10" s="70">
        <v>5.3</v>
      </c>
    </row>
    <row r="11" spans="1:8" ht="24" customHeight="1" x14ac:dyDescent="0.25">
      <c r="A11" s="56" t="s">
        <v>78</v>
      </c>
      <c r="B11" s="62">
        <v>99</v>
      </c>
      <c r="C11" s="66">
        <v>99</v>
      </c>
      <c r="D11" s="66">
        <v>117</v>
      </c>
      <c r="E11" s="142">
        <v>0.1</v>
      </c>
      <c r="F11" s="142">
        <v>18.100000000000001</v>
      </c>
      <c r="G11" s="70">
        <v>0.1</v>
      </c>
      <c r="H11" s="70">
        <v>0.1</v>
      </c>
    </row>
    <row r="12" spans="1:8" ht="24" customHeight="1" x14ac:dyDescent="0.25">
      <c r="A12" s="55" t="s">
        <v>75</v>
      </c>
      <c r="B12" s="62">
        <v>33220</v>
      </c>
      <c r="C12" s="66">
        <v>28973</v>
      </c>
      <c r="D12" s="66">
        <v>33775</v>
      </c>
      <c r="E12" s="142">
        <v>-12.8</v>
      </c>
      <c r="F12" s="142">
        <v>16.600000000000001</v>
      </c>
      <c r="G12" s="69">
        <v>22.8</v>
      </c>
      <c r="H12" s="69">
        <v>25.8</v>
      </c>
    </row>
    <row r="13" spans="1:8" ht="24" customHeight="1" x14ac:dyDescent="0.25">
      <c r="A13" s="56" t="s">
        <v>45</v>
      </c>
      <c r="B13" s="62">
        <v>16165</v>
      </c>
      <c r="C13" s="66">
        <v>11938</v>
      </c>
      <c r="D13" s="66">
        <v>17694</v>
      </c>
      <c r="E13" s="142">
        <v>-26.2</v>
      </c>
      <c r="F13" s="142">
        <v>48.2</v>
      </c>
      <c r="G13" s="69">
        <v>9.4</v>
      </c>
      <c r="H13" s="69">
        <v>13.5</v>
      </c>
    </row>
    <row r="14" spans="1:8" ht="24" customHeight="1" x14ac:dyDescent="0.25">
      <c r="A14" s="56" t="s">
        <v>44</v>
      </c>
      <c r="B14" s="62">
        <v>386</v>
      </c>
      <c r="C14" s="66">
        <v>301</v>
      </c>
      <c r="D14" s="66">
        <v>288</v>
      </c>
      <c r="E14" s="142">
        <v>-22.2</v>
      </c>
      <c r="F14" s="142">
        <v>-4.3</v>
      </c>
      <c r="G14" s="69">
        <v>0.2</v>
      </c>
      <c r="H14" s="69">
        <v>0.2</v>
      </c>
    </row>
    <row r="15" spans="1:8" ht="24" customHeight="1" x14ac:dyDescent="0.25">
      <c r="A15" s="56" t="s">
        <v>43</v>
      </c>
      <c r="B15" s="62">
        <v>16668</v>
      </c>
      <c r="C15" s="66">
        <v>16735</v>
      </c>
      <c r="D15" s="66">
        <v>15793</v>
      </c>
      <c r="E15" s="142">
        <v>0.4</v>
      </c>
      <c r="F15" s="142">
        <v>-5.6</v>
      </c>
      <c r="G15" s="69">
        <v>13.2</v>
      </c>
      <c r="H15" s="69">
        <v>12.1</v>
      </c>
    </row>
    <row r="16" spans="1:8" s="17" customFormat="1" ht="24" customHeight="1" x14ac:dyDescent="0.25">
      <c r="A16" s="57" t="s">
        <v>42</v>
      </c>
      <c r="B16" s="62">
        <v>1459</v>
      </c>
      <c r="C16" s="66">
        <v>1032</v>
      </c>
      <c r="D16" s="66">
        <v>1066</v>
      </c>
      <c r="E16" s="142">
        <v>-29.3</v>
      </c>
      <c r="F16" s="142">
        <v>3.2</v>
      </c>
      <c r="G16" s="69">
        <v>0.8</v>
      </c>
      <c r="H16" s="69">
        <v>0.8</v>
      </c>
    </row>
    <row r="17" spans="1:8" ht="24" customHeight="1" x14ac:dyDescent="0.25">
      <c r="A17" s="57" t="s">
        <v>79</v>
      </c>
      <c r="B17" s="62">
        <v>2975</v>
      </c>
      <c r="C17" s="66">
        <v>3322</v>
      </c>
      <c r="D17" s="66">
        <v>2877</v>
      </c>
      <c r="E17" s="142">
        <v>11.7</v>
      </c>
      <c r="F17" s="142">
        <v>-13.4</v>
      </c>
      <c r="G17" s="69">
        <v>2.6</v>
      </c>
      <c r="H17" s="69">
        <v>2.2000000000000002</v>
      </c>
    </row>
    <row r="18" spans="1:8" ht="24" customHeight="1" x14ac:dyDescent="0.25">
      <c r="A18" s="57" t="s">
        <v>39</v>
      </c>
      <c r="B18" s="62">
        <v>12234</v>
      </c>
      <c r="C18" s="66">
        <v>12381</v>
      </c>
      <c r="D18" s="66">
        <v>11850</v>
      </c>
      <c r="E18" s="142">
        <v>1.2</v>
      </c>
      <c r="F18" s="142">
        <v>-4.3</v>
      </c>
      <c r="G18" s="69">
        <v>9.8000000000000007</v>
      </c>
      <c r="H18" s="69">
        <v>9.1</v>
      </c>
    </row>
    <row r="19" spans="1:8" ht="24" customHeight="1" x14ac:dyDescent="0.25">
      <c r="A19" s="58" t="s">
        <v>33</v>
      </c>
      <c r="B19" s="63">
        <v>134528</v>
      </c>
      <c r="C19" s="67">
        <v>126834</v>
      </c>
      <c r="D19" s="67">
        <v>130761</v>
      </c>
      <c r="E19" s="143">
        <v>-5.7</v>
      </c>
      <c r="F19" s="143">
        <v>3.1</v>
      </c>
      <c r="G19" s="71">
        <v>100</v>
      </c>
      <c r="H19" s="71">
        <v>100</v>
      </c>
    </row>
    <row r="20" spans="1:8" ht="33" customHeight="1" x14ac:dyDescent="0.25">
      <c r="A20" s="59" t="s">
        <v>2</v>
      </c>
      <c r="B20" s="62">
        <v>2759</v>
      </c>
      <c r="C20" s="66">
        <v>2610</v>
      </c>
      <c r="D20" s="66">
        <v>2741</v>
      </c>
      <c r="E20" s="142">
        <v>-5.4</v>
      </c>
      <c r="F20" s="142">
        <v>5</v>
      </c>
      <c r="G20" s="70" t="s">
        <v>31</v>
      </c>
      <c r="H20" s="70"/>
    </row>
    <row r="21" spans="1:8" ht="33" customHeight="1" x14ac:dyDescent="0.25">
      <c r="A21" s="60" t="s">
        <v>51</v>
      </c>
      <c r="B21" s="64">
        <v>3333</v>
      </c>
      <c r="C21" s="68">
        <v>3137</v>
      </c>
      <c r="D21" s="68">
        <v>3438</v>
      </c>
      <c r="E21" s="144">
        <v>-5.9</v>
      </c>
      <c r="F21" s="144">
        <v>9.6</v>
      </c>
      <c r="G21" s="72" t="s">
        <v>31</v>
      </c>
      <c r="H21" s="72"/>
    </row>
    <row r="22" spans="1:8" ht="18" customHeight="1" x14ac:dyDescent="0.25">
      <c r="F22" s="15"/>
      <c r="G22" s="73"/>
      <c r="H22" s="53" t="s">
        <v>136</v>
      </c>
    </row>
  </sheetData>
  <mergeCells count="4">
    <mergeCell ref="B3:D3"/>
    <mergeCell ref="E3:F3"/>
    <mergeCell ref="G3:H3"/>
    <mergeCell ref="A3:A4"/>
  </mergeCells>
  <phoneticPr fontId="2"/>
  <pageMargins left="0.70866141732283472" right="0.59055118110236227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WVH52"/>
  <sheetViews>
    <sheetView showGridLines="0" zoomScale="110" zoomScaleNormal="110" workbookViewId="0">
      <selection activeCell="H15" sqref="H15"/>
    </sheetView>
  </sheetViews>
  <sheetFormatPr defaultRowHeight="13.5" x14ac:dyDescent="0.15"/>
  <cols>
    <col min="1" max="1" width="17.75" style="153" customWidth="1"/>
    <col min="2" max="3" width="9.125" style="153" customWidth="1"/>
    <col min="4" max="4" width="6.875" style="154" customWidth="1"/>
    <col min="5" max="5" width="7.25" style="154" customWidth="1"/>
    <col min="6" max="7" width="9.125" style="153" customWidth="1"/>
    <col min="8" max="8" width="6.875" style="154" customWidth="1"/>
    <col min="9" max="9" width="7.25" style="154" customWidth="1"/>
    <col min="10" max="11" width="9.125" style="153" customWidth="1"/>
    <col min="12" max="12" width="6.875" style="154" customWidth="1"/>
    <col min="13" max="13" width="7.25" style="154" customWidth="1"/>
    <col min="14" max="17" width="8.875" style="200" customWidth="1"/>
    <col min="18" max="249" width="8.875" style="153" customWidth="1"/>
    <col min="250" max="250" width="1.375" style="153" customWidth="1"/>
    <col min="251" max="251" width="12.375" style="153" customWidth="1"/>
    <col min="252" max="252" width="1.375" style="153" customWidth="1"/>
    <col min="253" max="254" width="9" style="153" hidden="1" customWidth="1"/>
    <col min="255" max="255" width="0.125" style="153" customWidth="1"/>
    <col min="256" max="256" width="9" style="153" hidden="1" customWidth="1"/>
    <col min="257" max="257" width="9.25" style="153" customWidth="1"/>
    <col min="258" max="258" width="1.625" style="153" customWidth="1"/>
    <col min="259" max="259" width="9.25" style="153" customWidth="1"/>
    <col min="260" max="260" width="1.5" style="153" customWidth="1"/>
    <col min="261" max="261" width="9.25" style="153" customWidth="1"/>
    <col min="262" max="262" width="1.625" style="153" customWidth="1"/>
    <col min="263" max="263" width="9.25" style="153" customWidth="1"/>
    <col min="264" max="264" width="1.625" style="153" customWidth="1"/>
    <col min="265" max="265" width="9.25" style="153" customWidth="1"/>
    <col min="266" max="266" width="1.625" style="153" customWidth="1"/>
    <col min="267" max="267" width="9.25" style="153" customWidth="1"/>
    <col min="268" max="268" width="1.625" style="153" customWidth="1"/>
    <col min="269" max="505" width="8.875" style="153" customWidth="1"/>
    <col min="506" max="506" width="1.375" style="153" customWidth="1"/>
    <col min="507" max="507" width="12.375" style="153" customWidth="1"/>
    <col min="508" max="508" width="1.375" style="153" customWidth="1"/>
    <col min="509" max="510" width="9" style="153" hidden="1" customWidth="1"/>
    <col min="511" max="511" width="0.125" style="153" customWidth="1"/>
    <col min="512" max="512" width="9" style="153" hidden="1" customWidth="1"/>
    <col min="513" max="513" width="9.25" style="153" customWidth="1"/>
    <col min="514" max="514" width="1.625" style="153" customWidth="1"/>
    <col min="515" max="515" width="9.25" style="153" customWidth="1"/>
    <col min="516" max="516" width="1.5" style="153" customWidth="1"/>
    <col min="517" max="517" width="9.25" style="153" customWidth="1"/>
    <col min="518" max="518" width="1.625" style="153" customWidth="1"/>
    <col min="519" max="519" width="9.25" style="153" customWidth="1"/>
    <col min="520" max="520" width="1.625" style="153" customWidth="1"/>
    <col min="521" max="521" width="9.25" style="153" customWidth="1"/>
    <col min="522" max="522" width="1.625" style="153" customWidth="1"/>
    <col min="523" max="523" width="9.25" style="153" customWidth="1"/>
    <col min="524" max="524" width="1.625" style="153" customWidth="1"/>
    <col min="525" max="761" width="8.875" style="153" customWidth="1"/>
    <col min="762" max="762" width="1.375" style="153" customWidth="1"/>
    <col min="763" max="763" width="12.375" style="153" customWidth="1"/>
    <col min="764" max="764" width="1.375" style="153" customWidth="1"/>
    <col min="765" max="766" width="9" style="153" hidden="1" customWidth="1"/>
    <col min="767" max="767" width="0.125" style="153" customWidth="1"/>
    <col min="768" max="768" width="9" style="153" hidden="1" customWidth="1"/>
    <col min="769" max="769" width="9.25" style="153" customWidth="1"/>
    <col min="770" max="770" width="1.625" style="153" customWidth="1"/>
    <col min="771" max="771" width="9.25" style="153" customWidth="1"/>
    <col min="772" max="772" width="1.5" style="153" customWidth="1"/>
    <col min="773" max="773" width="9.25" style="153" customWidth="1"/>
    <col min="774" max="774" width="1.625" style="153" customWidth="1"/>
    <col min="775" max="775" width="9.25" style="153" customWidth="1"/>
    <col min="776" max="776" width="1.625" style="153" customWidth="1"/>
    <col min="777" max="777" width="9.25" style="153" customWidth="1"/>
    <col min="778" max="778" width="1.625" style="153" customWidth="1"/>
    <col min="779" max="779" width="9.25" style="153" customWidth="1"/>
    <col min="780" max="780" width="1.625" style="153" customWidth="1"/>
    <col min="781" max="1017" width="8.875" style="153" customWidth="1"/>
    <col min="1018" max="1018" width="1.375" style="153" customWidth="1"/>
    <col min="1019" max="1019" width="12.375" style="153" customWidth="1"/>
    <col min="1020" max="1020" width="1.375" style="153" customWidth="1"/>
    <col min="1021" max="1022" width="9" style="153" hidden="1" customWidth="1"/>
    <col min="1023" max="1023" width="0.125" style="153" customWidth="1"/>
    <col min="1024" max="1024" width="9" style="153" hidden="1" customWidth="1"/>
    <col min="1025" max="1025" width="9.25" style="153" customWidth="1"/>
    <col min="1026" max="1026" width="1.625" style="153" customWidth="1"/>
    <col min="1027" max="1027" width="9.25" style="153" customWidth="1"/>
    <col min="1028" max="1028" width="1.5" style="153" customWidth="1"/>
    <col min="1029" max="1029" width="9.25" style="153" customWidth="1"/>
    <col min="1030" max="1030" width="1.625" style="153" customWidth="1"/>
    <col min="1031" max="1031" width="9.25" style="153" customWidth="1"/>
    <col min="1032" max="1032" width="1.625" style="153" customWidth="1"/>
    <col min="1033" max="1033" width="9.25" style="153" customWidth="1"/>
    <col min="1034" max="1034" width="1.625" style="153" customWidth="1"/>
    <col min="1035" max="1035" width="9.25" style="153" customWidth="1"/>
    <col min="1036" max="1036" width="1.625" style="153" customWidth="1"/>
    <col min="1037" max="1273" width="8.875" style="153" customWidth="1"/>
    <col min="1274" max="1274" width="1.375" style="153" customWidth="1"/>
    <col min="1275" max="1275" width="12.375" style="153" customWidth="1"/>
    <col min="1276" max="1276" width="1.375" style="153" customWidth="1"/>
    <col min="1277" max="1278" width="9" style="153" hidden="1" customWidth="1"/>
    <col min="1279" max="1279" width="0.125" style="153" customWidth="1"/>
    <col min="1280" max="1280" width="9" style="153" hidden="1" customWidth="1"/>
    <col min="1281" max="1281" width="9.25" style="153" customWidth="1"/>
    <col min="1282" max="1282" width="1.625" style="153" customWidth="1"/>
    <col min="1283" max="1283" width="9.25" style="153" customWidth="1"/>
    <col min="1284" max="1284" width="1.5" style="153" customWidth="1"/>
    <col min="1285" max="1285" width="9.25" style="153" customWidth="1"/>
    <col min="1286" max="1286" width="1.625" style="153" customWidth="1"/>
    <col min="1287" max="1287" width="9.25" style="153" customWidth="1"/>
    <col min="1288" max="1288" width="1.625" style="153" customWidth="1"/>
    <col min="1289" max="1289" width="9.25" style="153" customWidth="1"/>
    <col min="1290" max="1290" width="1.625" style="153" customWidth="1"/>
    <col min="1291" max="1291" width="9.25" style="153" customWidth="1"/>
    <col min="1292" max="1292" width="1.625" style="153" customWidth="1"/>
    <col min="1293" max="1529" width="8.875" style="153" customWidth="1"/>
    <col min="1530" max="1530" width="1.375" style="153" customWidth="1"/>
    <col min="1531" max="1531" width="12.375" style="153" customWidth="1"/>
    <col min="1532" max="1532" width="1.375" style="153" customWidth="1"/>
    <col min="1533" max="1534" width="9" style="153" hidden="1" customWidth="1"/>
    <col min="1535" max="1535" width="0.125" style="153" customWidth="1"/>
    <col min="1536" max="1536" width="9" style="153" hidden="1" customWidth="1"/>
    <col min="1537" max="1537" width="9.25" style="153" customWidth="1"/>
    <col min="1538" max="1538" width="1.625" style="153" customWidth="1"/>
    <col min="1539" max="1539" width="9.25" style="153" customWidth="1"/>
    <col min="1540" max="1540" width="1.5" style="153" customWidth="1"/>
    <col min="1541" max="1541" width="9.25" style="153" customWidth="1"/>
    <col min="1542" max="1542" width="1.625" style="153" customWidth="1"/>
    <col min="1543" max="1543" width="9.25" style="153" customWidth="1"/>
    <col min="1544" max="1544" width="1.625" style="153" customWidth="1"/>
    <col min="1545" max="1545" width="9.25" style="153" customWidth="1"/>
    <col min="1546" max="1546" width="1.625" style="153" customWidth="1"/>
    <col min="1547" max="1547" width="9.25" style="153" customWidth="1"/>
    <col min="1548" max="1548" width="1.625" style="153" customWidth="1"/>
    <col min="1549" max="1785" width="8.875" style="153" customWidth="1"/>
    <col min="1786" max="1786" width="1.375" style="153" customWidth="1"/>
    <col min="1787" max="1787" width="12.375" style="153" customWidth="1"/>
    <col min="1788" max="1788" width="1.375" style="153" customWidth="1"/>
    <col min="1789" max="1790" width="9" style="153" hidden="1" customWidth="1"/>
    <col min="1791" max="1791" width="0.125" style="153" customWidth="1"/>
    <col min="1792" max="1792" width="9" style="153" hidden="1" customWidth="1"/>
    <col min="1793" max="1793" width="9.25" style="153" customWidth="1"/>
    <col min="1794" max="1794" width="1.625" style="153" customWidth="1"/>
    <col min="1795" max="1795" width="9.25" style="153" customWidth="1"/>
    <col min="1796" max="1796" width="1.5" style="153" customWidth="1"/>
    <col min="1797" max="1797" width="9.25" style="153" customWidth="1"/>
    <col min="1798" max="1798" width="1.625" style="153" customWidth="1"/>
    <col min="1799" max="1799" width="9.25" style="153" customWidth="1"/>
    <col min="1800" max="1800" width="1.625" style="153" customWidth="1"/>
    <col min="1801" max="1801" width="9.25" style="153" customWidth="1"/>
    <col min="1802" max="1802" width="1.625" style="153" customWidth="1"/>
    <col min="1803" max="1803" width="9.25" style="153" customWidth="1"/>
    <col min="1804" max="1804" width="1.625" style="153" customWidth="1"/>
    <col min="1805" max="2041" width="8.875" style="153" customWidth="1"/>
    <col min="2042" max="2042" width="1.375" style="153" customWidth="1"/>
    <col min="2043" max="2043" width="12.375" style="153" customWidth="1"/>
    <col min="2044" max="2044" width="1.375" style="153" customWidth="1"/>
    <col min="2045" max="2046" width="9" style="153" hidden="1" customWidth="1"/>
    <col min="2047" max="2047" width="0.125" style="153" customWidth="1"/>
    <col min="2048" max="2048" width="9" style="153" hidden="1" customWidth="1"/>
    <col min="2049" max="2049" width="9.25" style="153" customWidth="1"/>
    <col min="2050" max="2050" width="1.625" style="153" customWidth="1"/>
    <col min="2051" max="2051" width="9.25" style="153" customWidth="1"/>
    <col min="2052" max="2052" width="1.5" style="153" customWidth="1"/>
    <col min="2053" max="2053" width="9.25" style="153" customWidth="1"/>
    <col min="2054" max="2054" width="1.625" style="153" customWidth="1"/>
    <col min="2055" max="2055" width="9.25" style="153" customWidth="1"/>
    <col min="2056" max="2056" width="1.625" style="153" customWidth="1"/>
    <col min="2057" max="2057" width="9.25" style="153" customWidth="1"/>
    <col min="2058" max="2058" width="1.625" style="153" customWidth="1"/>
    <col min="2059" max="2059" width="9.25" style="153" customWidth="1"/>
    <col min="2060" max="2060" width="1.625" style="153" customWidth="1"/>
    <col min="2061" max="2297" width="8.875" style="153" customWidth="1"/>
    <col min="2298" max="2298" width="1.375" style="153" customWidth="1"/>
    <col min="2299" max="2299" width="12.375" style="153" customWidth="1"/>
    <col min="2300" max="2300" width="1.375" style="153" customWidth="1"/>
    <col min="2301" max="2302" width="9" style="153" hidden="1" customWidth="1"/>
    <col min="2303" max="2303" width="0.125" style="153" customWidth="1"/>
    <col min="2304" max="2304" width="9" style="153" hidden="1" customWidth="1"/>
    <col min="2305" max="2305" width="9.25" style="153" customWidth="1"/>
    <col min="2306" max="2306" width="1.625" style="153" customWidth="1"/>
    <col min="2307" max="2307" width="9.25" style="153" customWidth="1"/>
    <col min="2308" max="2308" width="1.5" style="153" customWidth="1"/>
    <col min="2309" max="2309" width="9.25" style="153" customWidth="1"/>
    <col min="2310" max="2310" width="1.625" style="153" customWidth="1"/>
    <col min="2311" max="2311" width="9.25" style="153" customWidth="1"/>
    <col min="2312" max="2312" width="1.625" style="153" customWidth="1"/>
    <col min="2313" max="2313" width="9.25" style="153" customWidth="1"/>
    <col min="2314" max="2314" width="1.625" style="153" customWidth="1"/>
    <col min="2315" max="2315" width="9.25" style="153" customWidth="1"/>
    <col min="2316" max="2316" width="1.625" style="153" customWidth="1"/>
    <col min="2317" max="2553" width="8.875" style="153" customWidth="1"/>
    <col min="2554" max="2554" width="1.375" style="153" customWidth="1"/>
    <col min="2555" max="2555" width="12.375" style="153" customWidth="1"/>
    <col min="2556" max="2556" width="1.375" style="153" customWidth="1"/>
    <col min="2557" max="2558" width="9" style="153" hidden="1" customWidth="1"/>
    <col min="2559" max="2559" width="0.125" style="153" customWidth="1"/>
    <col min="2560" max="2560" width="9" style="153" hidden="1" customWidth="1"/>
    <col min="2561" max="2561" width="9.25" style="153" customWidth="1"/>
    <col min="2562" max="2562" width="1.625" style="153" customWidth="1"/>
    <col min="2563" max="2563" width="9.25" style="153" customWidth="1"/>
    <col min="2564" max="2564" width="1.5" style="153" customWidth="1"/>
    <col min="2565" max="2565" width="9.25" style="153" customWidth="1"/>
    <col min="2566" max="2566" width="1.625" style="153" customWidth="1"/>
    <col min="2567" max="2567" width="9.25" style="153" customWidth="1"/>
    <col min="2568" max="2568" width="1.625" style="153" customWidth="1"/>
    <col min="2569" max="2569" width="9.25" style="153" customWidth="1"/>
    <col min="2570" max="2570" width="1.625" style="153" customWidth="1"/>
    <col min="2571" max="2571" width="9.25" style="153" customWidth="1"/>
    <col min="2572" max="2572" width="1.625" style="153" customWidth="1"/>
    <col min="2573" max="2809" width="8.875" style="153" customWidth="1"/>
    <col min="2810" max="2810" width="1.375" style="153" customWidth="1"/>
    <col min="2811" max="2811" width="12.375" style="153" customWidth="1"/>
    <col min="2812" max="2812" width="1.375" style="153" customWidth="1"/>
    <col min="2813" max="2814" width="9" style="153" hidden="1" customWidth="1"/>
    <col min="2815" max="2815" width="0.125" style="153" customWidth="1"/>
    <col min="2816" max="2816" width="9" style="153" hidden="1" customWidth="1"/>
    <col min="2817" max="2817" width="9.25" style="153" customWidth="1"/>
    <col min="2818" max="2818" width="1.625" style="153" customWidth="1"/>
    <col min="2819" max="2819" width="9.25" style="153" customWidth="1"/>
    <col min="2820" max="2820" width="1.5" style="153" customWidth="1"/>
    <col min="2821" max="2821" width="9.25" style="153" customWidth="1"/>
    <col min="2822" max="2822" width="1.625" style="153" customWidth="1"/>
    <col min="2823" max="2823" width="9.25" style="153" customWidth="1"/>
    <col min="2824" max="2824" width="1.625" style="153" customWidth="1"/>
    <col min="2825" max="2825" width="9.25" style="153" customWidth="1"/>
    <col min="2826" max="2826" width="1.625" style="153" customWidth="1"/>
    <col min="2827" max="2827" width="9.25" style="153" customWidth="1"/>
    <col min="2828" max="2828" width="1.625" style="153" customWidth="1"/>
    <col min="2829" max="3065" width="8.875" style="153" customWidth="1"/>
    <col min="3066" max="3066" width="1.375" style="153" customWidth="1"/>
    <col min="3067" max="3067" width="12.375" style="153" customWidth="1"/>
    <col min="3068" max="3068" width="1.375" style="153" customWidth="1"/>
    <col min="3069" max="3070" width="9" style="153" hidden="1" customWidth="1"/>
    <col min="3071" max="3071" width="0.125" style="153" customWidth="1"/>
    <col min="3072" max="3072" width="9" style="153" hidden="1" customWidth="1"/>
    <col min="3073" max="3073" width="9.25" style="153" customWidth="1"/>
    <col min="3074" max="3074" width="1.625" style="153" customWidth="1"/>
    <col min="3075" max="3075" width="9.25" style="153" customWidth="1"/>
    <col min="3076" max="3076" width="1.5" style="153" customWidth="1"/>
    <col min="3077" max="3077" width="9.25" style="153" customWidth="1"/>
    <col min="3078" max="3078" width="1.625" style="153" customWidth="1"/>
    <col min="3079" max="3079" width="9.25" style="153" customWidth="1"/>
    <col min="3080" max="3080" width="1.625" style="153" customWidth="1"/>
    <col min="3081" max="3081" width="9.25" style="153" customWidth="1"/>
    <col min="3082" max="3082" width="1.625" style="153" customWidth="1"/>
    <col min="3083" max="3083" width="9.25" style="153" customWidth="1"/>
    <col min="3084" max="3084" width="1.625" style="153" customWidth="1"/>
    <col min="3085" max="3321" width="8.875" style="153" customWidth="1"/>
    <col min="3322" max="3322" width="1.375" style="153" customWidth="1"/>
    <col min="3323" max="3323" width="12.375" style="153" customWidth="1"/>
    <col min="3324" max="3324" width="1.375" style="153" customWidth="1"/>
    <col min="3325" max="3326" width="9" style="153" hidden="1" customWidth="1"/>
    <col min="3327" max="3327" width="0.125" style="153" customWidth="1"/>
    <col min="3328" max="3328" width="9" style="153" hidden="1" customWidth="1"/>
    <col min="3329" max="3329" width="9.25" style="153" customWidth="1"/>
    <col min="3330" max="3330" width="1.625" style="153" customWidth="1"/>
    <col min="3331" max="3331" width="9.25" style="153" customWidth="1"/>
    <col min="3332" max="3332" width="1.5" style="153" customWidth="1"/>
    <col min="3333" max="3333" width="9.25" style="153" customWidth="1"/>
    <col min="3334" max="3334" width="1.625" style="153" customWidth="1"/>
    <col min="3335" max="3335" width="9.25" style="153" customWidth="1"/>
    <col min="3336" max="3336" width="1.625" style="153" customWidth="1"/>
    <col min="3337" max="3337" width="9.25" style="153" customWidth="1"/>
    <col min="3338" max="3338" width="1.625" style="153" customWidth="1"/>
    <col min="3339" max="3339" width="9.25" style="153" customWidth="1"/>
    <col min="3340" max="3340" width="1.625" style="153" customWidth="1"/>
    <col min="3341" max="3577" width="8.875" style="153" customWidth="1"/>
    <col min="3578" max="3578" width="1.375" style="153" customWidth="1"/>
    <col min="3579" max="3579" width="12.375" style="153" customWidth="1"/>
    <col min="3580" max="3580" width="1.375" style="153" customWidth="1"/>
    <col min="3581" max="3582" width="9" style="153" hidden="1" customWidth="1"/>
    <col min="3583" max="3583" width="0.125" style="153" customWidth="1"/>
    <col min="3584" max="3584" width="9" style="153" hidden="1" customWidth="1"/>
    <col min="3585" max="3585" width="9.25" style="153" customWidth="1"/>
    <col min="3586" max="3586" width="1.625" style="153" customWidth="1"/>
    <col min="3587" max="3587" width="9.25" style="153" customWidth="1"/>
    <col min="3588" max="3588" width="1.5" style="153" customWidth="1"/>
    <col min="3589" max="3589" width="9.25" style="153" customWidth="1"/>
    <col min="3590" max="3590" width="1.625" style="153" customWidth="1"/>
    <col min="3591" max="3591" width="9.25" style="153" customWidth="1"/>
    <col min="3592" max="3592" width="1.625" style="153" customWidth="1"/>
    <col min="3593" max="3593" width="9.25" style="153" customWidth="1"/>
    <col min="3594" max="3594" width="1.625" style="153" customWidth="1"/>
    <col min="3595" max="3595" width="9.25" style="153" customWidth="1"/>
    <col min="3596" max="3596" width="1.625" style="153" customWidth="1"/>
    <col min="3597" max="3833" width="8.875" style="153" customWidth="1"/>
    <col min="3834" max="3834" width="1.375" style="153" customWidth="1"/>
    <col min="3835" max="3835" width="12.375" style="153" customWidth="1"/>
    <col min="3836" max="3836" width="1.375" style="153" customWidth="1"/>
    <col min="3837" max="3838" width="9" style="153" hidden="1" customWidth="1"/>
    <col min="3839" max="3839" width="0.125" style="153" customWidth="1"/>
    <col min="3840" max="3840" width="9" style="153" hidden="1" customWidth="1"/>
    <col min="3841" max="3841" width="9.25" style="153" customWidth="1"/>
    <col min="3842" max="3842" width="1.625" style="153" customWidth="1"/>
    <col min="3843" max="3843" width="9.25" style="153" customWidth="1"/>
    <col min="3844" max="3844" width="1.5" style="153" customWidth="1"/>
    <col min="3845" max="3845" width="9.25" style="153" customWidth="1"/>
    <col min="3846" max="3846" width="1.625" style="153" customWidth="1"/>
    <col min="3847" max="3847" width="9.25" style="153" customWidth="1"/>
    <col min="3848" max="3848" width="1.625" style="153" customWidth="1"/>
    <col min="3849" max="3849" width="9.25" style="153" customWidth="1"/>
    <col min="3850" max="3850" width="1.625" style="153" customWidth="1"/>
    <col min="3851" max="3851" width="9.25" style="153" customWidth="1"/>
    <col min="3852" max="3852" width="1.625" style="153" customWidth="1"/>
    <col min="3853" max="4089" width="8.875" style="153" customWidth="1"/>
    <col min="4090" max="4090" width="1.375" style="153" customWidth="1"/>
    <col min="4091" max="4091" width="12.375" style="153" customWidth="1"/>
    <col min="4092" max="4092" width="1.375" style="153" customWidth="1"/>
    <col min="4093" max="4094" width="9" style="153" hidden="1" customWidth="1"/>
    <col min="4095" max="4095" width="0.125" style="153" customWidth="1"/>
    <col min="4096" max="4096" width="9" style="153" hidden="1" customWidth="1"/>
    <col min="4097" max="4097" width="9.25" style="153" customWidth="1"/>
    <col min="4098" max="4098" width="1.625" style="153" customWidth="1"/>
    <col min="4099" max="4099" width="9.25" style="153" customWidth="1"/>
    <col min="4100" max="4100" width="1.5" style="153" customWidth="1"/>
    <col min="4101" max="4101" width="9.25" style="153" customWidth="1"/>
    <col min="4102" max="4102" width="1.625" style="153" customWidth="1"/>
    <col min="4103" max="4103" width="9.25" style="153" customWidth="1"/>
    <col min="4104" max="4104" width="1.625" style="153" customWidth="1"/>
    <col min="4105" max="4105" width="9.25" style="153" customWidth="1"/>
    <col min="4106" max="4106" width="1.625" style="153" customWidth="1"/>
    <col min="4107" max="4107" width="9.25" style="153" customWidth="1"/>
    <col min="4108" max="4108" width="1.625" style="153" customWidth="1"/>
    <col min="4109" max="4345" width="8.875" style="153" customWidth="1"/>
    <col min="4346" max="4346" width="1.375" style="153" customWidth="1"/>
    <col min="4347" max="4347" width="12.375" style="153" customWidth="1"/>
    <col min="4348" max="4348" width="1.375" style="153" customWidth="1"/>
    <col min="4349" max="4350" width="9" style="153" hidden="1" customWidth="1"/>
    <col min="4351" max="4351" width="0.125" style="153" customWidth="1"/>
    <col min="4352" max="4352" width="9" style="153" hidden="1" customWidth="1"/>
    <col min="4353" max="4353" width="9.25" style="153" customWidth="1"/>
    <col min="4354" max="4354" width="1.625" style="153" customWidth="1"/>
    <col min="4355" max="4355" width="9.25" style="153" customWidth="1"/>
    <col min="4356" max="4356" width="1.5" style="153" customWidth="1"/>
    <col min="4357" max="4357" width="9.25" style="153" customWidth="1"/>
    <col min="4358" max="4358" width="1.625" style="153" customWidth="1"/>
    <col min="4359" max="4359" width="9.25" style="153" customWidth="1"/>
    <col min="4360" max="4360" width="1.625" style="153" customWidth="1"/>
    <col min="4361" max="4361" width="9.25" style="153" customWidth="1"/>
    <col min="4362" max="4362" width="1.625" style="153" customWidth="1"/>
    <col min="4363" max="4363" width="9.25" style="153" customWidth="1"/>
    <col min="4364" max="4364" width="1.625" style="153" customWidth="1"/>
    <col min="4365" max="4601" width="8.875" style="153" customWidth="1"/>
    <col min="4602" max="4602" width="1.375" style="153" customWidth="1"/>
    <col min="4603" max="4603" width="12.375" style="153" customWidth="1"/>
    <col min="4604" max="4604" width="1.375" style="153" customWidth="1"/>
    <col min="4605" max="4606" width="9" style="153" hidden="1" customWidth="1"/>
    <col min="4607" max="4607" width="0.125" style="153" customWidth="1"/>
    <col min="4608" max="4608" width="9" style="153" hidden="1" customWidth="1"/>
    <col min="4609" max="4609" width="9.25" style="153" customWidth="1"/>
    <col min="4610" max="4610" width="1.625" style="153" customWidth="1"/>
    <col min="4611" max="4611" width="9.25" style="153" customWidth="1"/>
    <col min="4612" max="4612" width="1.5" style="153" customWidth="1"/>
    <col min="4613" max="4613" width="9.25" style="153" customWidth="1"/>
    <col min="4614" max="4614" width="1.625" style="153" customWidth="1"/>
    <col min="4615" max="4615" width="9.25" style="153" customWidth="1"/>
    <col min="4616" max="4616" width="1.625" style="153" customWidth="1"/>
    <col min="4617" max="4617" width="9.25" style="153" customWidth="1"/>
    <col min="4618" max="4618" width="1.625" style="153" customWidth="1"/>
    <col min="4619" max="4619" width="9.25" style="153" customWidth="1"/>
    <col min="4620" max="4620" width="1.625" style="153" customWidth="1"/>
    <col min="4621" max="4857" width="8.875" style="153" customWidth="1"/>
    <col min="4858" max="4858" width="1.375" style="153" customWidth="1"/>
    <col min="4859" max="4859" width="12.375" style="153" customWidth="1"/>
    <col min="4860" max="4860" width="1.375" style="153" customWidth="1"/>
    <col min="4861" max="4862" width="9" style="153" hidden="1" customWidth="1"/>
    <col min="4863" max="4863" width="0.125" style="153" customWidth="1"/>
    <col min="4864" max="4864" width="9" style="153" hidden="1" customWidth="1"/>
    <col min="4865" max="4865" width="9.25" style="153" customWidth="1"/>
    <col min="4866" max="4866" width="1.625" style="153" customWidth="1"/>
    <col min="4867" max="4867" width="9.25" style="153" customWidth="1"/>
    <col min="4868" max="4868" width="1.5" style="153" customWidth="1"/>
    <col min="4869" max="4869" width="9.25" style="153" customWidth="1"/>
    <col min="4870" max="4870" width="1.625" style="153" customWidth="1"/>
    <col min="4871" max="4871" width="9.25" style="153" customWidth="1"/>
    <col min="4872" max="4872" width="1.625" style="153" customWidth="1"/>
    <col min="4873" max="4873" width="9.25" style="153" customWidth="1"/>
    <col min="4874" max="4874" width="1.625" style="153" customWidth="1"/>
    <col min="4875" max="4875" width="9.25" style="153" customWidth="1"/>
    <col min="4876" max="4876" width="1.625" style="153" customWidth="1"/>
    <col min="4877" max="5113" width="8.875" style="153" customWidth="1"/>
    <col min="5114" max="5114" width="1.375" style="153" customWidth="1"/>
    <col min="5115" max="5115" width="12.375" style="153" customWidth="1"/>
    <col min="5116" max="5116" width="1.375" style="153" customWidth="1"/>
    <col min="5117" max="5118" width="9" style="153" hidden="1" customWidth="1"/>
    <col min="5119" max="5119" width="0.125" style="153" customWidth="1"/>
    <col min="5120" max="5120" width="9" style="153" hidden="1" customWidth="1"/>
    <col min="5121" max="5121" width="9.25" style="153" customWidth="1"/>
    <col min="5122" max="5122" width="1.625" style="153" customWidth="1"/>
    <col min="5123" max="5123" width="9.25" style="153" customWidth="1"/>
    <col min="5124" max="5124" width="1.5" style="153" customWidth="1"/>
    <col min="5125" max="5125" width="9.25" style="153" customWidth="1"/>
    <col min="5126" max="5126" width="1.625" style="153" customWidth="1"/>
    <col min="5127" max="5127" width="9.25" style="153" customWidth="1"/>
    <col min="5128" max="5128" width="1.625" style="153" customWidth="1"/>
    <col min="5129" max="5129" width="9.25" style="153" customWidth="1"/>
    <col min="5130" max="5130" width="1.625" style="153" customWidth="1"/>
    <col min="5131" max="5131" width="9.25" style="153" customWidth="1"/>
    <col min="5132" max="5132" width="1.625" style="153" customWidth="1"/>
    <col min="5133" max="5369" width="8.875" style="153" customWidth="1"/>
    <col min="5370" max="5370" width="1.375" style="153" customWidth="1"/>
    <col min="5371" max="5371" width="12.375" style="153" customWidth="1"/>
    <col min="5372" max="5372" width="1.375" style="153" customWidth="1"/>
    <col min="5373" max="5374" width="9" style="153" hidden="1" customWidth="1"/>
    <col min="5375" max="5375" width="0.125" style="153" customWidth="1"/>
    <col min="5376" max="5376" width="9" style="153" hidden="1" customWidth="1"/>
    <col min="5377" max="5377" width="9.25" style="153" customWidth="1"/>
    <col min="5378" max="5378" width="1.625" style="153" customWidth="1"/>
    <col min="5379" max="5379" width="9.25" style="153" customWidth="1"/>
    <col min="5380" max="5380" width="1.5" style="153" customWidth="1"/>
    <col min="5381" max="5381" width="9.25" style="153" customWidth="1"/>
    <col min="5382" max="5382" width="1.625" style="153" customWidth="1"/>
    <col min="5383" max="5383" width="9.25" style="153" customWidth="1"/>
    <col min="5384" max="5384" width="1.625" style="153" customWidth="1"/>
    <col min="5385" max="5385" width="9.25" style="153" customWidth="1"/>
    <col min="5386" max="5386" width="1.625" style="153" customWidth="1"/>
    <col min="5387" max="5387" width="9.25" style="153" customWidth="1"/>
    <col min="5388" max="5388" width="1.625" style="153" customWidth="1"/>
    <col min="5389" max="5625" width="8.875" style="153" customWidth="1"/>
    <col min="5626" max="5626" width="1.375" style="153" customWidth="1"/>
    <col min="5627" max="5627" width="12.375" style="153" customWidth="1"/>
    <col min="5628" max="5628" width="1.375" style="153" customWidth="1"/>
    <col min="5629" max="5630" width="9" style="153" hidden="1" customWidth="1"/>
    <col min="5631" max="5631" width="0.125" style="153" customWidth="1"/>
    <col min="5632" max="5632" width="9" style="153" hidden="1" customWidth="1"/>
    <col min="5633" max="5633" width="9.25" style="153" customWidth="1"/>
    <col min="5634" max="5634" width="1.625" style="153" customWidth="1"/>
    <col min="5635" max="5635" width="9.25" style="153" customWidth="1"/>
    <col min="5636" max="5636" width="1.5" style="153" customWidth="1"/>
    <col min="5637" max="5637" width="9.25" style="153" customWidth="1"/>
    <col min="5638" max="5638" width="1.625" style="153" customWidth="1"/>
    <col min="5639" max="5639" width="9.25" style="153" customWidth="1"/>
    <col min="5640" max="5640" width="1.625" style="153" customWidth="1"/>
    <col min="5641" max="5641" width="9.25" style="153" customWidth="1"/>
    <col min="5642" max="5642" width="1.625" style="153" customWidth="1"/>
    <col min="5643" max="5643" width="9.25" style="153" customWidth="1"/>
    <col min="5644" max="5644" width="1.625" style="153" customWidth="1"/>
    <col min="5645" max="5881" width="8.875" style="153" customWidth="1"/>
    <col min="5882" max="5882" width="1.375" style="153" customWidth="1"/>
    <col min="5883" max="5883" width="12.375" style="153" customWidth="1"/>
    <col min="5884" max="5884" width="1.375" style="153" customWidth="1"/>
    <col min="5885" max="5886" width="9" style="153" hidden="1" customWidth="1"/>
    <col min="5887" max="5887" width="0.125" style="153" customWidth="1"/>
    <col min="5888" max="5888" width="9" style="153" hidden="1" customWidth="1"/>
    <col min="5889" max="5889" width="9.25" style="153" customWidth="1"/>
    <col min="5890" max="5890" width="1.625" style="153" customWidth="1"/>
    <col min="5891" max="5891" width="9.25" style="153" customWidth="1"/>
    <col min="5892" max="5892" width="1.5" style="153" customWidth="1"/>
    <col min="5893" max="5893" width="9.25" style="153" customWidth="1"/>
    <col min="5894" max="5894" width="1.625" style="153" customWidth="1"/>
    <col min="5895" max="5895" width="9.25" style="153" customWidth="1"/>
    <col min="5896" max="5896" width="1.625" style="153" customWidth="1"/>
    <col min="5897" max="5897" width="9.25" style="153" customWidth="1"/>
    <col min="5898" max="5898" width="1.625" style="153" customWidth="1"/>
    <col min="5899" max="5899" width="9.25" style="153" customWidth="1"/>
    <col min="5900" max="5900" width="1.625" style="153" customWidth="1"/>
    <col min="5901" max="6137" width="8.875" style="153" customWidth="1"/>
    <col min="6138" max="6138" width="1.375" style="153" customWidth="1"/>
    <col min="6139" max="6139" width="12.375" style="153" customWidth="1"/>
    <col min="6140" max="6140" width="1.375" style="153" customWidth="1"/>
    <col min="6141" max="6142" width="9" style="153" hidden="1" customWidth="1"/>
    <col min="6143" max="6143" width="0.125" style="153" customWidth="1"/>
    <col min="6144" max="6144" width="9" style="153" hidden="1" customWidth="1"/>
    <col min="6145" max="6145" width="9.25" style="153" customWidth="1"/>
    <col min="6146" max="6146" width="1.625" style="153" customWidth="1"/>
    <col min="6147" max="6147" width="9.25" style="153" customWidth="1"/>
    <col min="6148" max="6148" width="1.5" style="153" customWidth="1"/>
    <col min="6149" max="6149" width="9.25" style="153" customWidth="1"/>
    <col min="6150" max="6150" width="1.625" style="153" customWidth="1"/>
    <col min="6151" max="6151" width="9.25" style="153" customWidth="1"/>
    <col min="6152" max="6152" width="1.625" style="153" customWidth="1"/>
    <col min="6153" max="6153" width="9.25" style="153" customWidth="1"/>
    <col min="6154" max="6154" width="1.625" style="153" customWidth="1"/>
    <col min="6155" max="6155" width="9.25" style="153" customWidth="1"/>
    <col min="6156" max="6156" width="1.625" style="153" customWidth="1"/>
    <col min="6157" max="6393" width="8.875" style="153" customWidth="1"/>
    <col min="6394" max="6394" width="1.375" style="153" customWidth="1"/>
    <col min="6395" max="6395" width="12.375" style="153" customWidth="1"/>
    <col min="6396" max="6396" width="1.375" style="153" customWidth="1"/>
    <col min="6397" max="6398" width="9" style="153" hidden="1" customWidth="1"/>
    <col min="6399" max="6399" width="0.125" style="153" customWidth="1"/>
    <col min="6400" max="6400" width="9" style="153" hidden="1" customWidth="1"/>
    <col min="6401" max="6401" width="9.25" style="153" customWidth="1"/>
    <col min="6402" max="6402" width="1.625" style="153" customWidth="1"/>
    <col min="6403" max="6403" width="9.25" style="153" customWidth="1"/>
    <col min="6404" max="6404" width="1.5" style="153" customWidth="1"/>
    <col min="6405" max="6405" width="9.25" style="153" customWidth="1"/>
    <col min="6406" max="6406" width="1.625" style="153" customWidth="1"/>
    <col min="6407" max="6407" width="9.25" style="153" customWidth="1"/>
    <col min="6408" max="6408" width="1.625" style="153" customWidth="1"/>
    <col min="6409" max="6409" width="9.25" style="153" customWidth="1"/>
    <col min="6410" max="6410" width="1.625" style="153" customWidth="1"/>
    <col min="6411" max="6411" width="9.25" style="153" customWidth="1"/>
    <col min="6412" max="6412" width="1.625" style="153" customWidth="1"/>
    <col min="6413" max="6649" width="8.875" style="153" customWidth="1"/>
    <col min="6650" max="6650" width="1.375" style="153" customWidth="1"/>
    <col min="6651" max="6651" width="12.375" style="153" customWidth="1"/>
    <col min="6652" max="6652" width="1.375" style="153" customWidth="1"/>
    <col min="6653" max="6654" width="9" style="153" hidden="1" customWidth="1"/>
    <col min="6655" max="6655" width="0.125" style="153" customWidth="1"/>
    <col min="6656" max="6656" width="9" style="153" hidden="1" customWidth="1"/>
    <col min="6657" max="6657" width="9.25" style="153" customWidth="1"/>
    <col min="6658" max="6658" width="1.625" style="153" customWidth="1"/>
    <col min="6659" max="6659" width="9.25" style="153" customWidth="1"/>
    <col min="6660" max="6660" width="1.5" style="153" customWidth="1"/>
    <col min="6661" max="6661" width="9.25" style="153" customWidth="1"/>
    <col min="6662" max="6662" width="1.625" style="153" customWidth="1"/>
    <col min="6663" max="6663" width="9.25" style="153" customWidth="1"/>
    <col min="6664" max="6664" width="1.625" style="153" customWidth="1"/>
    <col min="6665" max="6665" width="9.25" style="153" customWidth="1"/>
    <col min="6666" max="6666" width="1.625" style="153" customWidth="1"/>
    <col min="6667" max="6667" width="9.25" style="153" customWidth="1"/>
    <col min="6668" max="6668" width="1.625" style="153" customWidth="1"/>
    <col min="6669" max="6905" width="8.875" style="153" customWidth="1"/>
    <col min="6906" max="6906" width="1.375" style="153" customWidth="1"/>
    <col min="6907" max="6907" width="12.375" style="153" customWidth="1"/>
    <col min="6908" max="6908" width="1.375" style="153" customWidth="1"/>
    <col min="6909" max="6910" width="9" style="153" hidden="1" customWidth="1"/>
    <col min="6911" max="6911" width="0.125" style="153" customWidth="1"/>
    <col min="6912" max="6912" width="9" style="153" hidden="1" customWidth="1"/>
    <col min="6913" max="6913" width="9.25" style="153" customWidth="1"/>
    <col min="6914" max="6914" width="1.625" style="153" customWidth="1"/>
    <col min="6915" max="6915" width="9.25" style="153" customWidth="1"/>
    <col min="6916" max="6916" width="1.5" style="153" customWidth="1"/>
    <col min="6917" max="6917" width="9.25" style="153" customWidth="1"/>
    <col min="6918" max="6918" width="1.625" style="153" customWidth="1"/>
    <col min="6919" max="6919" width="9.25" style="153" customWidth="1"/>
    <col min="6920" max="6920" width="1.625" style="153" customWidth="1"/>
    <col min="6921" max="6921" width="9.25" style="153" customWidth="1"/>
    <col min="6922" max="6922" width="1.625" style="153" customWidth="1"/>
    <col min="6923" max="6923" width="9.25" style="153" customWidth="1"/>
    <col min="6924" max="6924" width="1.625" style="153" customWidth="1"/>
    <col min="6925" max="7161" width="8.875" style="153" customWidth="1"/>
    <col min="7162" max="7162" width="1.375" style="153" customWidth="1"/>
    <col min="7163" max="7163" width="12.375" style="153" customWidth="1"/>
    <col min="7164" max="7164" width="1.375" style="153" customWidth="1"/>
    <col min="7165" max="7166" width="9" style="153" hidden="1" customWidth="1"/>
    <col min="7167" max="7167" width="0.125" style="153" customWidth="1"/>
    <col min="7168" max="7168" width="9" style="153" hidden="1" customWidth="1"/>
    <col min="7169" max="7169" width="9.25" style="153" customWidth="1"/>
    <col min="7170" max="7170" width="1.625" style="153" customWidth="1"/>
    <col min="7171" max="7171" width="9.25" style="153" customWidth="1"/>
    <col min="7172" max="7172" width="1.5" style="153" customWidth="1"/>
    <col min="7173" max="7173" width="9.25" style="153" customWidth="1"/>
    <col min="7174" max="7174" width="1.625" style="153" customWidth="1"/>
    <col min="7175" max="7175" width="9.25" style="153" customWidth="1"/>
    <col min="7176" max="7176" width="1.625" style="153" customWidth="1"/>
    <col min="7177" max="7177" width="9.25" style="153" customWidth="1"/>
    <col min="7178" max="7178" width="1.625" style="153" customWidth="1"/>
    <col min="7179" max="7179" width="9.25" style="153" customWidth="1"/>
    <col min="7180" max="7180" width="1.625" style="153" customWidth="1"/>
    <col min="7181" max="7417" width="8.875" style="153" customWidth="1"/>
    <col min="7418" max="7418" width="1.375" style="153" customWidth="1"/>
    <col min="7419" max="7419" width="12.375" style="153" customWidth="1"/>
    <col min="7420" max="7420" width="1.375" style="153" customWidth="1"/>
    <col min="7421" max="7422" width="9" style="153" hidden="1" customWidth="1"/>
    <col min="7423" max="7423" width="0.125" style="153" customWidth="1"/>
    <col min="7424" max="7424" width="9" style="153" hidden="1" customWidth="1"/>
    <col min="7425" max="7425" width="9.25" style="153" customWidth="1"/>
    <col min="7426" max="7426" width="1.625" style="153" customWidth="1"/>
    <col min="7427" max="7427" width="9.25" style="153" customWidth="1"/>
    <col min="7428" max="7428" width="1.5" style="153" customWidth="1"/>
    <col min="7429" max="7429" width="9.25" style="153" customWidth="1"/>
    <col min="7430" max="7430" width="1.625" style="153" customWidth="1"/>
    <col min="7431" max="7431" width="9.25" style="153" customWidth="1"/>
    <col min="7432" max="7432" width="1.625" style="153" customWidth="1"/>
    <col min="7433" max="7433" width="9.25" style="153" customWidth="1"/>
    <col min="7434" max="7434" width="1.625" style="153" customWidth="1"/>
    <col min="7435" max="7435" width="9.25" style="153" customWidth="1"/>
    <col min="7436" max="7436" width="1.625" style="153" customWidth="1"/>
    <col min="7437" max="7673" width="8.875" style="153" customWidth="1"/>
    <col min="7674" max="7674" width="1.375" style="153" customWidth="1"/>
    <col min="7675" max="7675" width="12.375" style="153" customWidth="1"/>
    <col min="7676" max="7676" width="1.375" style="153" customWidth="1"/>
    <col min="7677" max="7678" width="9" style="153" hidden="1" customWidth="1"/>
    <col min="7679" max="7679" width="0.125" style="153" customWidth="1"/>
    <col min="7680" max="7680" width="9" style="153" hidden="1" customWidth="1"/>
    <col min="7681" max="7681" width="9.25" style="153" customWidth="1"/>
    <col min="7682" max="7682" width="1.625" style="153" customWidth="1"/>
    <col min="7683" max="7683" width="9.25" style="153" customWidth="1"/>
    <col min="7684" max="7684" width="1.5" style="153" customWidth="1"/>
    <col min="7685" max="7685" width="9.25" style="153" customWidth="1"/>
    <col min="7686" max="7686" width="1.625" style="153" customWidth="1"/>
    <col min="7687" max="7687" width="9.25" style="153" customWidth="1"/>
    <col min="7688" max="7688" width="1.625" style="153" customWidth="1"/>
    <col min="7689" max="7689" width="9.25" style="153" customWidth="1"/>
    <col min="7690" max="7690" width="1.625" style="153" customWidth="1"/>
    <col min="7691" max="7691" width="9.25" style="153" customWidth="1"/>
    <col min="7692" max="7692" width="1.625" style="153" customWidth="1"/>
    <col min="7693" max="7929" width="8.875" style="153" customWidth="1"/>
    <col min="7930" max="7930" width="1.375" style="153" customWidth="1"/>
    <col min="7931" max="7931" width="12.375" style="153" customWidth="1"/>
    <col min="7932" max="7932" width="1.375" style="153" customWidth="1"/>
    <col min="7933" max="7934" width="9" style="153" hidden="1" customWidth="1"/>
    <col min="7935" max="7935" width="0.125" style="153" customWidth="1"/>
    <col min="7936" max="7936" width="9" style="153" hidden="1" customWidth="1"/>
    <col min="7937" max="7937" width="9.25" style="153" customWidth="1"/>
    <col min="7938" max="7938" width="1.625" style="153" customWidth="1"/>
    <col min="7939" max="7939" width="9.25" style="153" customWidth="1"/>
    <col min="7940" max="7940" width="1.5" style="153" customWidth="1"/>
    <col min="7941" max="7941" width="9.25" style="153" customWidth="1"/>
    <col min="7942" max="7942" width="1.625" style="153" customWidth="1"/>
    <col min="7943" max="7943" width="9.25" style="153" customWidth="1"/>
    <col min="7944" max="7944" width="1.625" style="153" customWidth="1"/>
    <col min="7945" max="7945" width="9.25" style="153" customWidth="1"/>
    <col min="7946" max="7946" width="1.625" style="153" customWidth="1"/>
    <col min="7947" max="7947" width="9.25" style="153" customWidth="1"/>
    <col min="7948" max="7948" width="1.625" style="153" customWidth="1"/>
    <col min="7949" max="8185" width="8.875" style="153" customWidth="1"/>
    <col min="8186" max="8186" width="1.375" style="153" customWidth="1"/>
    <col min="8187" max="8187" width="12.375" style="153" customWidth="1"/>
    <col min="8188" max="8188" width="1.375" style="153" customWidth="1"/>
    <col min="8189" max="8190" width="9" style="153" hidden="1" customWidth="1"/>
    <col min="8191" max="8191" width="0.125" style="153" customWidth="1"/>
    <col min="8192" max="8192" width="9" style="153" hidden="1" customWidth="1"/>
    <col min="8193" max="8193" width="9.25" style="153" customWidth="1"/>
    <col min="8194" max="8194" width="1.625" style="153" customWidth="1"/>
    <col min="8195" max="8195" width="9.25" style="153" customWidth="1"/>
    <col min="8196" max="8196" width="1.5" style="153" customWidth="1"/>
    <col min="8197" max="8197" width="9.25" style="153" customWidth="1"/>
    <col min="8198" max="8198" width="1.625" style="153" customWidth="1"/>
    <col min="8199" max="8199" width="9.25" style="153" customWidth="1"/>
    <col min="8200" max="8200" width="1.625" style="153" customWidth="1"/>
    <col min="8201" max="8201" width="9.25" style="153" customWidth="1"/>
    <col min="8202" max="8202" width="1.625" style="153" customWidth="1"/>
    <col min="8203" max="8203" width="9.25" style="153" customWidth="1"/>
    <col min="8204" max="8204" width="1.625" style="153" customWidth="1"/>
    <col min="8205" max="8441" width="8.875" style="153" customWidth="1"/>
    <col min="8442" max="8442" width="1.375" style="153" customWidth="1"/>
    <col min="8443" max="8443" width="12.375" style="153" customWidth="1"/>
    <col min="8444" max="8444" width="1.375" style="153" customWidth="1"/>
    <col min="8445" max="8446" width="9" style="153" hidden="1" customWidth="1"/>
    <col min="8447" max="8447" width="0.125" style="153" customWidth="1"/>
    <col min="8448" max="8448" width="9" style="153" hidden="1" customWidth="1"/>
    <col min="8449" max="8449" width="9.25" style="153" customWidth="1"/>
    <col min="8450" max="8450" width="1.625" style="153" customWidth="1"/>
    <col min="8451" max="8451" width="9.25" style="153" customWidth="1"/>
    <col min="8452" max="8452" width="1.5" style="153" customWidth="1"/>
    <col min="8453" max="8453" width="9.25" style="153" customWidth="1"/>
    <col min="8454" max="8454" width="1.625" style="153" customWidth="1"/>
    <col min="8455" max="8455" width="9.25" style="153" customWidth="1"/>
    <col min="8456" max="8456" width="1.625" style="153" customWidth="1"/>
    <col min="8457" max="8457" width="9.25" style="153" customWidth="1"/>
    <col min="8458" max="8458" width="1.625" style="153" customWidth="1"/>
    <col min="8459" max="8459" width="9.25" style="153" customWidth="1"/>
    <col min="8460" max="8460" width="1.625" style="153" customWidth="1"/>
    <col min="8461" max="8697" width="8.875" style="153" customWidth="1"/>
    <col min="8698" max="8698" width="1.375" style="153" customWidth="1"/>
    <col min="8699" max="8699" width="12.375" style="153" customWidth="1"/>
    <col min="8700" max="8700" width="1.375" style="153" customWidth="1"/>
    <col min="8701" max="8702" width="9" style="153" hidden="1" customWidth="1"/>
    <col min="8703" max="8703" width="0.125" style="153" customWidth="1"/>
    <col min="8704" max="8704" width="9" style="153" hidden="1" customWidth="1"/>
    <col min="8705" max="8705" width="9.25" style="153" customWidth="1"/>
    <col min="8706" max="8706" width="1.625" style="153" customWidth="1"/>
    <col min="8707" max="8707" width="9.25" style="153" customWidth="1"/>
    <col min="8708" max="8708" width="1.5" style="153" customWidth="1"/>
    <col min="8709" max="8709" width="9.25" style="153" customWidth="1"/>
    <col min="8710" max="8710" width="1.625" style="153" customWidth="1"/>
    <col min="8711" max="8711" width="9.25" style="153" customWidth="1"/>
    <col min="8712" max="8712" width="1.625" style="153" customWidth="1"/>
    <col min="8713" max="8713" width="9.25" style="153" customWidth="1"/>
    <col min="8714" max="8714" width="1.625" style="153" customWidth="1"/>
    <col min="8715" max="8715" width="9.25" style="153" customWidth="1"/>
    <col min="8716" max="8716" width="1.625" style="153" customWidth="1"/>
    <col min="8717" max="8953" width="8.875" style="153" customWidth="1"/>
    <col min="8954" max="8954" width="1.375" style="153" customWidth="1"/>
    <col min="8955" max="8955" width="12.375" style="153" customWidth="1"/>
    <col min="8956" max="8956" width="1.375" style="153" customWidth="1"/>
    <col min="8957" max="8958" width="9" style="153" hidden="1" customWidth="1"/>
    <col min="8959" max="8959" width="0.125" style="153" customWidth="1"/>
    <col min="8960" max="8960" width="9" style="153" hidden="1" customWidth="1"/>
    <col min="8961" max="8961" width="9.25" style="153" customWidth="1"/>
    <col min="8962" max="8962" width="1.625" style="153" customWidth="1"/>
    <col min="8963" max="8963" width="9.25" style="153" customWidth="1"/>
    <col min="8964" max="8964" width="1.5" style="153" customWidth="1"/>
    <col min="8965" max="8965" width="9.25" style="153" customWidth="1"/>
    <col min="8966" max="8966" width="1.625" style="153" customWidth="1"/>
    <col min="8967" max="8967" width="9.25" style="153" customWidth="1"/>
    <col min="8968" max="8968" width="1.625" style="153" customWidth="1"/>
    <col min="8969" max="8969" width="9.25" style="153" customWidth="1"/>
    <col min="8970" max="8970" width="1.625" style="153" customWidth="1"/>
    <col min="8971" max="8971" width="9.25" style="153" customWidth="1"/>
    <col min="8972" max="8972" width="1.625" style="153" customWidth="1"/>
    <col min="8973" max="9209" width="8.875" style="153" customWidth="1"/>
    <col min="9210" max="9210" width="1.375" style="153" customWidth="1"/>
    <col min="9211" max="9211" width="12.375" style="153" customWidth="1"/>
    <col min="9212" max="9212" width="1.375" style="153" customWidth="1"/>
    <col min="9213" max="9214" width="9" style="153" hidden="1" customWidth="1"/>
    <col min="9215" max="9215" width="0.125" style="153" customWidth="1"/>
    <col min="9216" max="9216" width="9" style="153" hidden="1" customWidth="1"/>
    <col min="9217" max="9217" width="9.25" style="153" customWidth="1"/>
    <col min="9218" max="9218" width="1.625" style="153" customWidth="1"/>
    <col min="9219" max="9219" width="9.25" style="153" customWidth="1"/>
    <col min="9220" max="9220" width="1.5" style="153" customWidth="1"/>
    <col min="9221" max="9221" width="9.25" style="153" customWidth="1"/>
    <col min="9222" max="9222" width="1.625" style="153" customWidth="1"/>
    <col min="9223" max="9223" width="9.25" style="153" customWidth="1"/>
    <col min="9224" max="9224" width="1.625" style="153" customWidth="1"/>
    <col min="9225" max="9225" width="9.25" style="153" customWidth="1"/>
    <col min="9226" max="9226" width="1.625" style="153" customWidth="1"/>
    <col min="9227" max="9227" width="9.25" style="153" customWidth="1"/>
    <col min="9228" max="9228" width="1.625" style="153" customWidth="1"/>
    <col min="9229" max="9465" width="8.875" style="153" customWidth="1"/>
    <col min="9466" max="9466" width="1.375" style="153" customWidth="1"/>
    <col min="9467" max="9467" width="12.375" style="153" customWidth="1"/>
    <col min="9468" max="9468" width="1.375" style="153" customWidth="1"/>
    <col min="9469" max="9470" width="9" style="153" hidden="1" customWidth="1"/>
    <col min="9471" max="9471" width="0.125" style="153" customWidth="1"/>
    <col min="9472" max="9472" width="9" style="153" hidden="1" customWidth="1"/>
    <col min="9473" max="9473" width="9.25" style="153" customWidth="1"/>
    <col min="9474" max="9474" width="1.625" style="153" customWidth="1"/>
    <col min="9475" max="9475" width="9.25" style="153" customWidth="1"/>
    <col min="9476" max="9476" width="1.5" style="153" customWidth="1"/>
    <col min="9477" max="9477" width="9.25" style="153" customWidth="1"/>
    <col min="9478" max="9478" width="1.625" style="153" customWidth="1"/>
    <col min="9479" max="9479" width="9.25" style="153" customWidth="1"/>
    <col min="9480" max="9480" width="1.625" style="153" customWidth="1"/>
    <col min="9481" max="9481" width="9.25" style="153" customWidth="1"/>
    <col min="9482" max="9482" width="1.625" style="153" customWidth="1"/>
    <col min="9483" max="9483" width="9.25" style="153" customWidth="1"/>
    <col min="9484" max="9484" width="1.625" style="153" customWidth="1"/>
    <col min="9485" max="9721" width="8.875" style="153" customWidth="1"/>
    <col min="9722" max="9722" width="1.375" style="153" customWidth="1"/>
    <col min="9723" max="9723" width="12.375" style="153" customWidth="1"/>
    <col min="9724" max="9724" width="1.375" style="153" customWidth="1"/>
    <col min="9725" max="9726" width="9" style="153" hidden="1" customWidth="1"/>
    <col min="9727" max="9727" width="0.125" style="153" customWidth="1"/>
    <col min="9728" max="9728" width="9" style="153" hidden="1" customWidth="1"/>
    <col min="9729" max="9729" width="9.25" style="153" customWidth="1"/>
    <col min="9730" max="9730" width="1.625" style="153" customWidth="1"/>
    <col min="9731" max="9731" width="9.25" style="153" customWidth="1"/>
    <col min="9732" max="9732" width="1.5" style="153" customWidth="1"/>
    <col min="9733" max="9733" width="9.25" style="153" customWidth="1"/>
    <col min="9734" max="9734" width="1.625" style="153" customWidth="1"/>
    <col min="9735" max="9735" width="9.25" style="153" customWidth="1"/>
    <col min="9736" max="9736" width="1.625" style="153" customWidth="1"/>
    <col min="9737" max="9737" width="9.25" style="153" customWidth="1"/>
    <col min="9738" max="9738" width="1.625" style="153" customWidth="1"/>
    <col min="9739" max="9739" width="9.25" style="153" customWidth="1"/>
    <col min="9740" max="9740" width="1.625" style="153" customWidth="1"/>
    <col min="9741" max="9977" width="8.875" style="153" customWidth="1"/>
    <col min="9978" max="9978" width="1.375" style="153" customWidth="1"/>
    <col min="9979" max="9979" width="12.375" style="153" customWidth="1"/>
    <col min="9980" max="9980" width="1.375" style="153" customWidth="1"/>
    <col min="9981" max="9982" width="9" style="153" hidden="1" customWidth="1"/>
    <col min="9983" max="9983" width="0.125" style="153" customWidth="1"/>
    <col min="9984" max="9984" width="9" style="153" hidden="1" customWidth="1"/>
    <col min="9985" max="9985" width="9.25" style="153" customWidth="1"/>
    <col min="9986" max="9986" width="1.625" style="153" customWidth="1"/>
    <col min="9987" max="9987" width="9.25" style="153" customWidth="1"/>
    <col min="9988" max="9988" width="1.5" style="153" customWidth="1"/>
    <col min="9989" max="9989" width="9.25" style="153" customWidth="1"/>
    <col min="9990" max="9990" width="1.625" style="153" customWidth="1"/>
    <col min="9991" max="9991" width="9.25" style="153" customWidth="1"/>
    <col min="9992" max="9992" width="1.625" style="153" customWidth="1"/>
    <col min="9993" max="9993" width="9.25" style="153" customWidth="1"/>
    <col min="9994" max="9994" width="1.625" style="153" customWidth="1"/>
    <col min="9995" max="9995" width="9.25" style="153" customWidth="1"/>
    <col min="9996" max="9996" width="1.625" style="153" customWidth="1"/>
    <col min="9997" max="10233" width="8.875" style="153" customWidth="1"/>
    <col min="10234" max="10234" width="1.375" style="153" customWidth="1"/>
    <col min="10235" max="10235" width="12.375" style="153" customWidth="1"/>
    <col min="10236" max="10236" width="1.375" style="153" customWidth="1"/>
    <col min="10237" max="10238" width="9" style="153" hidden="1" customWidth="1"/>
    <col min="10239" max="10239" width="0.125" style="153" customWidth="1"/>
    <col min="10240" max="10240" width="9" style="153" hidden="1" customWidth="1"/>
    <col min="10241" max="10241" width="9.25" style="153" customWidth="1"/>
    <col min="10242" max="10242" width="1.625" style="153" customWidth="1"/>
    <col min="10243" max="10243" width="9.25" style="153" customWidth="1"/>
    <col min="10244" max="10244" width="1.5" style="153" customWidth="1"/>
    <col min="10245" max="10245" width="9.25" style="153" customWidth="1"/>
    <col min="10246" max="10246" width="1.625" style="153" customWidth="1"/>
    <col min="10247" max="10247" width="9.25" style="153" customWidth="1"/>
    <col min="10248" max="10248" width="1.625" style="153" customWidth="1"/>
    <col min="10249" max="10249" width="9.25" style="153" customWidth="1"/>
    <col min="10250" max="10250" width="1.625" style="153" customWidth="1"/>
    <col min="10251" max="10251" width="9.25" style="153" customWidth="1"/>
    <col min="10252" max="10252" width="1.625" style="153" customWidth="1"/>
    <col min="10253" max="10489" width="8.875" style="153" customWidth="1"/>
    <col min="10490" max="10490" width="1.375" style="153" customWidth="1"/>
    <col min="10491" max="10491" width="12.375" style="153" customWidth="1"/>
    <col min="10492" max="10492" width="1.375" style="153" customWidth="1"/>
    <col min="10493" max="10494" width="9" style="153" hidden="1" customWidth="1"/>
    <col min="10495" max="10495" width="0.125" style="153" customWidth="1"/>
    <col min="10496" max="10496" width="9" style="153" hidden="1" customWidth="1"/>
    <col min="10497" max="10497" width="9.25" style="153" customWidth="1"/>
    <col min="10498" max="10498" width="1.625" style="153" customWidth="1"/>
    <col min="10499" max="10499" width="9.25" style="153" customWidth="1"/>
    <col min="10500" max="10500" width="1.5" style="153" customWidth="1"/>
    <col min="10501" max="10501" width="9.25" style="153" customWidth="1"/>
    <col min="10502" max="10502" width="1.625" style="153" customWidth="1"/>
    <col min="10503" max="10503" width="9.25" style="153" customWidth="1"/>
    <col min="10504" max="10504" width="1.625" style="153" customWidth="1"/>
    <col min="10505" max="10505" width="9.25" style="153" customWidth="1"/>
    <col min="10506" max="10506" width="1.625" style="153" customWidth="1"/>
    <col min="10507" max="10507" width="9.25" style="153" customWidth="1"/>
    <col min="10508" max="10508" width="1.625" style="153" customWidth="1"/>
    <col min="10509" max="10745" width="8.875" style="153" customWidth="1"/>
    <col min="10746" max="10746" width="1.375" style="153" customWidth="1"/>
    <col min="10747" max="10747" width="12.375" style="153" customWidth="1"/>
    <col min="10748" max="10748" width="1.375" style="153" customWidth="1"/>
    <col min="10749" max="10750" width="9" style="153" hidden="1" customWidth="1"/>
    <col min="10751" max="10751" width="0.125" style="153" customWidth="1"/>
    <col min="10752" max="10752" width="9" style="153" hidden="1" customWidth="1"/>
    <col min="10753" max="10753" width="9.25" style="153" customWidth="1"/>
    <col min="10754" max="10754" width="1.625" style="153" customWidth="1"/>
    <col min="10755" max="10755" width="9.25" style="153" customWidth="1"/>
    <col min="10756" max="10756" width="1.5" style="153" customWidth="1"/>
    <col min="10757" max="10757" width="9.25" style="153" customWidth="1"/>
    <col min="10758" max="10758" width="1.625" style="153" customWidth="1"/>
    <col min="10759" max="10759" width="9.25" style="153" customWidth="1"/>
    <col min="10760" max="10760" width="1.625" style="153" customWidth="1"/>
    <col min="10761" max="10761" width="9.25" style="153" customWidth="1"/>
    <col min="10762" max="10762" width="1.625" style="153" customWidth="1"/>
    <col min="10763" max="10763" width="9.25" style="153" customWidth="1"/>
    <col min="10764" max="10764" width="1.625" style="153" customWidth="1"/>
    <col min="10765" max="11001" width="8.875" style="153" customWidth="1"/>
    <col min="11002" max="11002" width="1.375" style="153" customWidth="1"/>
    <col min="11003" max="11003" width="12.375" style="153" customWidth="1"/>
    <col min="11004" max="11004" width="1.375" style="153" customWidth="1"/>
    <col min="11005" max="11006" width="9" style="153" hidden="1" customWidth="1"/>
    <col min="11007" max="11007" width="0.125" style="153" customWidth="1"/>
    <col min="11008" max="11008" width="9" style="153" hidden="1" customWidth="1"/>
    <col min="11009" max="11009" width="9.25" style="153" customWidth="1"/>
    <col min="11010" max="11010" width="1.625" style="153" customWidth="1"/>
    <col min="11011" max="11011" width="9.25" style="153" customWidth="1"/>
    <col min="11012" max="11012" width="1.5" style="153" customWidth="1"/>
    <col min="11013" max="11013" width="9.25" style="153" customWidth="1"/>
    <col min="11014" max="11014" width="1.625" style="153" customWidth="1"/>
    <col min="11015" max="11015" width="9.25" style="153" customWidth="1"/>
    <col min="11016" max="11016" width="1.625" style="153" customWidth="1"/>
    <col min="11017" max="11017" width="9.25" style="153" customWidth="1"/>
    <col min="11018" max="11018" width="1.625" style="153" customWidth="1"/>
    <col min="11019" max="11019" width="9.25" style="153" customWidth="1"/>
    <col min="11020" max="11020" width="1.625" style="153" customWidth="1"/>
    <col min="11021" max="11257" width="8.875" style="153" customWidth="1"/>
    <col min="11258" max="11258" width="1.375" style="153" customWidth="1"/>
    <col min="11259" max="11259" width="12.375" style="153" customWidth="1"/>
    <col min="11260" max="11260" width="1.375" style="153" customWidth="1"/>
    <col min="11261" max="11262" width="9" style="153" hidden="1" customWidth="1"/>
    <col min="11263" max="11263" width="0.125" style="153" customWidth="1"/>
    <col min="11264" max="11264" width="9" style="153" hidden="1" customWidth="1"/>
    <col min="11265" max="11265" width="9.25" style="153" customWidth="1"/>
    <col min="11266" max="11266" width="1.625" style="153" customWidth="1"/>
    <col min="11267" max="11267" width="9.25" style="153" customWidth="1"/>
    <col min="11268" max="11268" width="1.5" style="153" customWidth="1"/>
    <col min="11269" max="11269" width="9.25" style="153" customWidth="1"/>
    <col min="11270" max="11270" width="1.625" style="153" customWidth="1"/>
    <col min="11271" max="11271" width="9.25" style="153" customWidth="1"/>
    <col min="11272" max="11272" width="1.625" style="153" customWidth="1"/>
    <col min="11273" max="11273" width="9.25" style="153" customWidth="1"/>
    <col min="11274" max="11274" width="1.625" style="153" customWidth="1"/>
    <col min="11275" max="11275" width="9.25" style="153" customWidth="1"/>
    <col min="11276" max="11276" width="1.625" style="153" customWidth="1"/>
    <col min="11277" max="11513" width="8.875" style="153" customWidth="1"/>
    <col min="11514" max="11514" width="1.375" style="153" customWidth="1"/>
    <col min="11515" max="11515" width="12.375" style="153" customWidth="1"/>
    <col min="11516" max="11516" width="1.375" style="153" customWidth="1"/>
    <col min="11517" max="11518" width="9" style="153" hidden="1" customWidth="1"/>
    <col min="11519" max="11519" width="0.125" style="153" customWidth="1"/>
    <col min="11520" max="11520" width="9" style="153" hidden="1" customWidth="1"/>
    <col min="11521" max="11521" width="9.25" style="153" customWidth="1"/>
    <col min="11522" max="11522" width="1.625" style="153" customWidth="1"/>
    <col min="11523" max="11523" width="9.25" style="153" customWidth="1"/>
    <col min="11524" max="11524" width="1.5" style="153" customWidth="1"/>
    <col min="11525" max="11525" width="9.25" style="153" customWidth="1"/>
    <col min="11526" max="11526" width="1.625" style="153" customWidth="1"/>
    <col min="11527" max="11527" width="9.25" style="153" customWidth="1"/>
    <col min="11528" max="11528" width="1.625" style="153" customWidth="1"/>
    <col min="11529" max="11529" width="9.25" style="153" customWidth="1"/>
    <col min="11530" max="11530" width="1.625" style="153" customWidth="1"/>
    <col min="11531" max="11531" width="9.25" style="153" customWidth="1"/>
    <col min="11532" max="11532" width="1.625" style="153" customWidth="1"/>
    <col min="11533" max="11769" width="8.875" style="153" customWidth="1"/>
    <col min="11770" max="11770" width="1.375" style="153" customWidth="1"/>
    <col min="11771" max="11771" width="12.375" style="153" customWidth="1"/>
    <col min="11772" max="11772" width="1.375" style="153" customWidth="1"/>
    <col min="11773" max="11774" width="9" style="153" hidden="1" customWidth="1"/>
    <col min="11775" max="11775" width="0.125" style="153" customWidth="1"/>
    <col min="11776" max="11776" width="9" style="153" hidden="1" customWidth="1"/>
    <col min="11777" max="11777" width="9.25" style="153" customWidth="1"/>
    <col min="11778" max="11778" width="1.625" style="153" customWidth="1"/>
    <col min="11779" max="11779" width="9.25" style="153" customWidth="1"/>
    <col min="11780" max="11780" width="1.5" style="153" customWidth="1"/>
    <col min="11781" max="11781" width="9.25" style="153" customWidth="1"/>
    <col min="11782" max="11782" width="1.625" style="153" customWidth="1"/>
    <col min="11783" max="11783" width="9.25" style="153" customWidth="1"/>
    <col min="11784" max="11784" width="1.625" style="153" customWidth="1"/>
    <col min="11785" max="11785" width="9.25" style="153" customWidth="1"/>
    <col min="11786" max="11786" width="1.625" style="153" customWidth="1"/>
    <col min="11787" max="11787" width="9.25" style="153" customWidth="1"/>
    <col min="11788" max="11788" width="1.625" style="153" customWidth="1"/>
    <col min="11789" max="12025" width="8.875" style="153" customWidth="1"/>
    <col min="12026" max="12026" width="1.375" style="153" customWidth="1"/>
    <col min="12027" max="12027" width="12.375" style="153" customWidth="1"/>
    <col min="12028" max="12028" width="1.375" style="153" customWidth="1"/>
    <col min="12029" max="12030" width="9" style="153" hidden="1" customWidth="1"/>
    <col min="12031" max="12031" width="0.125" style="153" customWidth="1"/>
    <col min="12032" max="12032" width="9" style="153" hidden="1" customWidth="1"/>
    <col min="12033" max="12033" width="9.25" style="153" customWidth="1"/>
    <col min="12034" max="12034" width="1.625" style="153" customWidth="1"/>
    <col min="12035" max="12035" width="9.25" style="153" customWidth="1"/>
    <col min="12036" max="12036" width="1.5" style="153" customWidth="1"/>
    <col min="12037" max="12037" width="9.25" style="153" customWidth="1"/>
    <col min="12038" max="12038" width="1.625" style="153" customWidth="1"/>
    <col min="12039" max="12039" width="9.25" style="153" customWidth="1"/>
    <col min="12040" max="12040" width="1.625" style="153" customWidth="1"/>
    <col min="12041" max="12041" width="9.25" style="153" customWidth="1"/>
    <col min="12042" max="12042" width="1.625" style="153" customWidth="1"/>
    <col min="12043" max="12043" width="9.25" style="153" customWidth="1"/>
    <col min="12044" max="12044" width="1.625" style="153" customWidth="1"/>
    <col min="12045" max="12281" width="8.875" style="153" customWidth="1"/>
    <col min="12282" max="12282" width="1.375" style="153" customWidth="1"/>
    <col min="12283" max="12283" width="12.375" style="153" customWidth="1"/>
    <col min="12284" max="12284" width="1.375" style="153" customWidth="1"/>
    <col min="12285" max="12286" width="9" style="153" hidden="1" customWidth="1"/>
    <col min="12287" max="12287" width="0.125" style="153" customWidth="1"/>
    <col min="12288" max="12288" width="9" style="153" hidden="1" customWidth="1"/>
    <col min="12289" max="12289" width="9.25" style="153" customWidth="1"/>
    <col min="12290" max="12290" width="1.625" style="153" customWidth="1"/>
    <col min="12291" max="12291" width="9.25" style="153" customWidth="1"/>
    <col min="12292" max="12292" width="1.5" style="153" customWidth="1"/>
    <col min="12293" max="12293" width="9.25" style="153" customWidth="1"/>
    <col min="12294" max="12294" width="1.625" style="153" customWidth="1"/>
    <col min="12295" max="12295" width="9.25" style="153" customWidth="1"/>
    <col min="12296" max="12296" width="1.625" style="153" customWidth="1"/>
    <col min="12297" max="12297" width="9.25" style="153" customWidth="1"/>
    <col min="12298" max="12298" width="1.625" style="153" customWidth="1"/>
    <col min="12299" max="12299" width="9.25" style="153" customWidth="1"/>
    <col min="12300" max="12300" width="1.625" style="153" customWidth="1"/>
    <col min="12301" max="12537" width="8.875" style="153" customWidth="1"/>
    <col min="12538" max="12538" width="1.375" style="153" customWidth="1"/>
    <col min="12539" max="12539" width="12.375" style="153" customWidth="1"/>
    <col min="12540" max="12540" width="1.375" style="153" customWidth="1"/>
    <col min="12541" max="12542" width="9" style="153" hidden="1" customWidth="1"/>
    <col min="12543" max="12543" width="0.125" style="153" customWidth="1"/>
    <col min="12544" max="12544" width="9" style="153" hidden="1" customWidth="1"/>
    <col min="12545" max="12545" width="9.25" style="153" customWidth="1"/>
    <col min="12546" max="12546" width="1.625" style="153" customWidth="1"/>
    <col min="12547" max="12547" width="9.25" style="153" customWidth="1"/>
    <col min="12548" max="12548" width="1.5" style="153" customWidth="1"/>
    <col min="12549" max="12549" width="9.25" style="153" customWidth="1"/>
    <col min="12550" max="12550" width="1.625" style="153" customWidth="1"/>
    <col min="12551" max="12551" width="9.25" style="153" customWidth="1"/>
    <col min="12552" max="12552" width="1.625" style="153" customWidth="1"/>
    <col min="12553" max="12553" width="9.25" style="153" customWidth="1"/>
    <col min="12554" max="12554" width="1.625" style="153" customWidth="1"/>
    <col min="12555" max="12555" width="9.25" style="153" customWidth="1"/>
    <col min="12556" max="12556" width="1.625" style="153" customWidth="1"/>
    <col min="12557" max="12793" width="8.875" style="153" customWidth="1"/>
    <col min="12794" max="12794" width="1.375" style="153" customWidth="1"/>
    <col min="12795" max="12795" width="12.375" style="153" customWidth="1"/>
    <col min="12796" max="12796" width="1.375" style="153" customWidth="1"/>
    <col min="12797" max="12798" width="9" style="153" hidden="1" customWidth="1"/>
    <col min="12799" max="12799" width="0.125" style="153" customWidth="1"/>
    <col min="12800" max="12800" width="9" style="153" hidden="1" customWidth="1"/>
    <col min="12801" max="12801" width="9.25" style="153" customWidth="1"/>
    <col min="12802" max="12802" width="1.625" style="153" customWidth="1"/>
    <col min="12803" max="12803" width="9.25" style="153" customWidth="1"/>
    <col min="12804" max="12804" width="1.5" style="153" customWidth="1"/>
    <col min="12805" max="12805" width="9.25" style="153" customWidth="1"/>
    <col min="12806" max="12806" width="1.625" style="153" customWidth="1"/>
    <col min="12807" max="12807" width="9.25" style="153" customWidth="1"/>
    <col min="12808" max="12808" width="1.625" style="153" customWidth="1"/>
    <col min="12809" max="12809" width="9.25" style="153" customWidth="1"/>
    <col min="12810" max="12810" width="1.625" style="153" customWidth="1"/>
    <col min="12811" max="12811" width="9.25" style="153" customWidth="1"/>
    <col min="12812" max="12812" width="1.625" style="153" customWidth="1"/>
    <col min="12813" max="13049" width="8.875" style="153" customWidth="1"/>
    <col min="13050" max="13050" width="1.375" style="153" customWidth="1"/>
    <col min="13051" max="13051" width="12.375" style="153" customWidth="1"/>
    <col min="13052" max="13052" width="1.375" style="153" customWidth="1"/>
    <col min="13053" max="13054" width="9" style="153" hidden="1" customWidth="1"/>
    <col min="13055" max="13055" width="0.125" style="153" customWidth="1"/>
    <col min="13056" max="13056" width="9" style="153" hidden="1" customWidth="1"/>
    <col min="13057" max="13057" width="9.25" style="153" customWidth="1"/>
    <col min="13058" max="13058" width="1.625" style="153" customWidth="1"/>
    <col min="13059" max="13059" width="9.25" style="153" customWidth="1"/>
    <col min="13060" max="13060" width="1.5" style="153" customWidth="1"/>
    <col min="13061" max="13061" width="9.25" style="153" customWidth="1"/>
    <col min="13062" max="13062" width="1.625" style="153" customWidth="1"/>
    <col min="13063" max="13063" width="9.25" style="153" customWidth="1"/>
    <col min="13064" max="13064" width="1.625" style="153" customWidth="1"/>
    <col min="13065" max="13065" width="9.25" style="153" customWidth="1"/>
    <col min="13066" max="13066" width="1.625" style="153" customWidth="1"/>
    <col min="13067" max="13067" width="9.25" style="153" customWidth="1"/>
    <col min="13068" max="13068" width="1.625" style="153" customWidth="1"/>
    <col min="13069" max="13305" width="8.875" style="153" customWidth="1"/>
    <col min="13306" max="13306" width="1.375" style="153" customWidth="1"/>
    <col min="13307" max="13307" width="12.375" style="153" customWidth="1"/>
    <col min="13308" max="13308" width="1.375" style="153" customWidth="1"/>
    <col min="13309" max="13310" width="9" style="153" hidden="1" customWidth="1"/>
    <col min="13311" max="13311" width="0.125" style="153" customWidth="1"/>
    <col min="13312" max="13312" width="9" style="153" hidden="1" customWidth="1"/>
    <col min="13313" max="13313" width="9.25" style="153" customWidth="1"/>
    <col min="13314" max="13314" width="1.625" style="153" customWidth="1"/>
    <col min="13315" max="13315" width="9.25" style="153" customWidth="1"/>
    <col min="13316" max="13316" width="1.5" style="153" customWidth="1"/>
    <col min="13317" max="13317" width="9.25" style="153" customWidth="1"/>
    <col min="13318" max="13318" width="1.625" style="153" customWidth="1"/>
    <col min="13319" max="13319" width="9.25" style="153" customWidth="1"/>
    <col min="13320" max="13320" width="1.625" style="153" customWidth="1"/>
    <col min="13321" max="13321" width="9.25" style="153" customWidth="1"/>
    <col min="13322" max="13322" width="1.625" style="153" customWidth="1"/>
    <col min="13323" max="13323" width="9.25" style="153" customWidth="1"/>
    <col min="13324" max="13324" width="1.625" style="153" customWidth="1"/>
    <col min="13325" max="13561" width="8.875" style="153" customWidth="1"/>
    <col min="13562" max="13562" width="1.375" style="153" customWidth="1"/>
    <col min="13563" max="13563" width="12.375" style="153" customWidth="1"/>
    <col min="13564" max="13564" width="1.375" style="153" customWidth="1"/>
    <col min="13565" max="13566" width="9" style="153" hidden="1" customWidth="1"/>
    <col min="13567" max="13567" width="0.125" style="153" customWidth="1"/>
    <col min="13568" max="13568" width="9" style="153" hidden="1" customWidth="1"/>
    <col min="13569" max="13569" width="9.25" style="153" customWidth="1"/>
    <col min="13570" max="13570" width="1.625" style="153" customWidth="1"/>
    <col min="13571" max="13571" width="9.25" style="153" customWidth="1"/>
    <col min="13572" max="13572" width="1.5" style="153" customWidth="1"/>
    <col min="13573" max="13573" width="9.25" style="153" customWidth="1"/>
    <col min="13574" max="13574" width="1.625" style="153" customWidth="1"/>
    <col min="13575" max="13575" width="9.25" style="153" customWidth="1"/>
    <col min="13576" max="13576" width="1.625" style="153" customWidth="1"/>
    <col min="13577" max="13577" width="9.25" style="153" customWidth="1"/>
    <col min="13578" max="13578" width="1.625" style="153" customWidth="1"/>
    <col min="13579" max="13579" width="9.25" style="153" customWidth="1"/>
    <col min="13580" max="13580" width="1.625" style="153" customWidth="1"/>
    <col min="13581" max="13817" width="8.875" style="153" customWidth="1"/>
    <col min="13818" max="13818" width="1.375" style="153" customWidth="1"/>
    <col min="13819" max="13819" width="12.375" style="153" customWidth="1"/>
    <col min="13820" max="13820" width="1.375" style="153" customWidth="1"/>
    <col min="13821" max="13822" width="9" style="153" hidden="1" customWidth="1"/>
    <col min="13823" max="13823" width="0.125" style="153" customWidth="1"/>
    <col min="13824" max="13824" width="9" style="153" hidden="1" customWidth="1"/>
    <col min="13825" max="13825" width="9.25" style="153" customWidth="1"/>
    <col min="13826" max="13826" width="1.625" style="153" customWidth="1"/>
    <col min="13827" max="13827" width="9.25" style="153" customWidth="1"/>
    <col min="13828" max="13828" width="1.5" style="153" customWidth="1"/>
    <col min="13829" max="13829" width="9.25" style="153" customWidth="1"/>
    <col min="13830" max="13830" width="1.625" style="153" customWidth="1"/>
    <col min="13831" max="13831" width="9.25" style="153" customWidth="1"/>
    <col min="13832" max="13832" width="1.625" style="153" customWidth="1"/>
    <col min="13833" max="13833" width="9.25" style="153" customWidth="1"/>
    <col min="13834" max="13834" width="1.625" style="153" customWidth="1"/>
    <col min="13835" max="13835" width="9.25" style="153" customWidth="1"/>
    <col min="13836" max="13836" width="1.625" style="153" customWidth="1"/>
    <col min="13837" max="14073" width="8.875" style="153" customWidth="1"/>
    <col min="14074" max="14074" width="1.375" style="153" customWidth="1"/>
    <col min="14075" max="14075" width="12.375" style="153" customWidth="1"/>
    <col min="14076" max="14076" width="1.375" style="153" customWidth="1"/>
    <col min="14077" max="14078" width="9" style="153" hidden="1" customWidth="1"/>
    <col min="14079" max="14079" width="0.125" style="153" customWidth="1"/>
    <col min="14080" max="14080" width="9" style="153" hidden="1" customWidth="1"/>
    <col min="14081" max="14081" width="9.25" style="153" customWidth="1"/>
    <col min="14082" max="14082" width="1.625" style="153" customWidth="1"/>
    <col min="14083" max="14083" width="9.25" style="153" customWidth="1"/>
    <col min="14084" max="14084" width="1.5" style="153" customWidth="1"/>
    <col min="14085" max="14085" width="9.25" style="153" customWidth="1"/>
    <col min="14086" max="14086" width="1.625" style="153" customWidth="1"/>
    <col min="14087" max="14087" width="9.25" style="153" customWidth="1"/>
    <col min="14088" max="14088" width="1.625" style="153" customWidth="1"/>
    <col min="14089" max="14089" width="9.25" style="153" customWidth="1"/>
    <col min="14090" max="14090" width="1.625" style="153" customWidth="1"/>
    <col min="14091" max="14091" width="9.25" style="153" customWidth="1"/>
    <col min="14092" max="14092" width="1.625" style="153" customWidth="1"/>
    <col min="14093" max="14329" width="8.875" style="153" customWidth="1"/>
    <col min="14330" max="14330" width="1.375" style="153" customWidth="1"/>
    <col min="14331" max="14331" width="12.375" style="153" customWidth="1"/>
    <col min="14332" max="14332" width="1.375" style="153" customWidth="1"/>
    <col min="14333" max="14334" width="9" style="153" hidden="1" customWidth="1"/>
    <col min="14335" max="14335" width="0.125" style="153" customWidth="1"/>
    <col min="14336" max="14336" width="9" style="153" hidden="1" customWidth="1"/>
    <col min="14337" max="14337" width="9.25" style="153" customWidth="1"/>
    <col min="14338" max="14338" width="1.625" style="153" customWidth="1"/>
    <col min="14339" max="14339" width="9.25" style="153" customWidth="1"/>
    <col min="14340" max="14340" width="1.5" style="153" customWidth="1"/>
    <col min="14341" max="14341" width="9.25" style="153" customWidth="1"/>
    <col min="14342" max="14342" width="1.625" style="153" customWidth="1"/>
    <col min="14343" max="14343" width="9.25" style="153" customWidth="1"/>
    <col min="14344" max="14344" width="1.625" style="153" customWidth="1"/>
    <col min="14345" max="14345" width="9.25" style="153" customWidth="1"/>
    <col min="14346" max="14346" width="1.625" style="153" customWidth="1"/>
    <col min="14347" max="14347" width="9.25" style="153" customWidth="1"/>
    <col min="14348" max="14348" width="1.625" style="153" customWidth="1"/>
    <col min="14349" max="14585" width="8.875" style="153" customWidth="1"/>
    <col min="14586" max="14586" width="1.375" style="153" customWidth="1"/>
    <col min="14587" max="14587" width="12.375" style="153" customWidth="1"/>
    <col min="14588" max="14588" width="1.375" style="153" customWidth="1"/>
    <col min="14589" max="14590" width="9" style="153" hidden="1" customWidth="1"/>
    <col min="14591" max="14591" width="0.125" style="153" customWidth="1"/>
    <col min="14592" max="14592" width="9" style="153" hidden="1" customWidth="1"/>
    <col min="14593" max="14593" width="9.25" style="153" customWidth="1"/>
    <col min="14594" max="14594" width="1.625" style="153" customWidth="1"/>
    <col min="14595" max="14595" width="9.25" style="153" customWidth="1"/>
    <col min="14596" max="14596" width="1.5" style="153" customWidth="1"/>
    <col min="14597" max="14597" width="9.25" style="153" customWidth="1"/>
    <col min="14598" max="14598" width="1.625" style="153" customWidth="1"/>
    <col min="14599" max="14599" width="9.25" style="153" customWidth="1"/>
    <col min="14600" max="14600" width="1.625" style="153" customWidth="1"/>
    <col min="14601" max="14601" width="9.25" style="153" customWidth="1"/>
    <col min="14602" max="14602" width="1.625" style="153" customWidth="1"/>
    <col min="14603" max="14603" width="9.25" style="153" customWidth="1"/>
    <col min="14604" max="14604" width="1.625" style="153" customWidth="1"/>
    <col min="14605" max="14841" width="8.875" style="153" customWidth="1"/>
    <col min="14842" max="14842" width="1.375" style="153" customWidth="1"/>
    <col min="14843" max="14843" width="12.375" style="153" customWidth="1"/>
    <col min="14844" max="14844" width="1.375" style="153" customWidth="1"/>
    <col min="14845" max="14846" width="9" style="153" hidden="1" customWidth="1"/>
    <col min="14847" max="14847" width="0.125" style="153" customWidth="1"/>
    <col min="14848" max="14848" width="9" style="153" hidden="1" customWidth="1"/>
    <col min="14849" max="14849" width="9.25" style="153" customWidth="1"/>
    <col min="14850" max="14850" width="1.625" style="153" customWidth="1"/>
    <col min="14851" max="14851" width="9.25" style="153" customWidth="1"/>
    <col min="14852" max="14852" width="1.5" style="153" customWidth="1"/>
    <col min="14853" max="14853" width="9.25" style="153" customWidth="1"/>
    <col min="14854" max="14854" width="1.625" style="153" customWidth="1"/>
    <col min="14855" max="14855" width="9.25" style="153" customWidth="1"/>
    <col min="14856" max="14856" width="1.625" style="153" customWidth="1"/>
    <col min="14857" max="14857" width="9.25" style="153" customWidth="1"/>
    <col min="14858" max="14858" width="1.625" style="153" customWidth="1"/>
    <col min="14859" max="14859" width="9.25" style="153" customWidth="1"/>
    <col min="14860" max="14860" width="1.625" style="153" customWidth="1"/>
    <col min="14861" max="15097" width="8.875" style="153" customWidth="1"/>
    <col min="15098" max="15098" width="1.375" style="153" customWidth="1"/>
    <col min="15099" max="15099" width="12.375" style="153" customWidth="1"/>
    <col min="15100" max="15100" width="1.375" style="153" customWidth="1"/>
    <col min="15101" max="15102" width="9" style="153" hidden="1" customWidth="1"/>
    <col min="15103" max="15103" width="0.125" style="153" customWidth="1"/>
    <col min="15104" max="15104" width="9" style="153" hidden="1" customWidth="1"/>
    <col min="15105" max="15105" width="9.25" style="153" customWidth="1"/>
    <col min="15106" max="15106" width="1.625" style="153" customWidth="1"/>
    <col min="15107" max="15107" width="9.25" style="153" customWidth="1"/>
    <col min="15108" max="15108" width="1.5" style="153" customWidth="1"/>
    <col min="15109" max="15109" width="9.25" style="153" customWidth="1"/>
    <col min="15110" max="15110" width="1.625" style="153" customWidth="1"/>
    <col min="15111" max="15111" width="9.25" style="153" customWidth="1"/>
    <col min="15112" max="15112" width="1.625" style="153" customWidth="1"/>
    <col min="15113" max="15113" width="9.25" style="153" customWidth="1"/>
    <col min="15114" max="15114" width="1.625" style="153" customWidth="1"/>
    <col min="15115" max="15115" width="9.25" style="153" customWidth="1"/>
    <col min="15116" max="15116" width="1.625" style="153" customWidth="1"/>
    <col min="15117" max="15353" width="8.875" style="153" customWidth="1"/>
    <col min="15354" max="15354" width="1.375" style="153" customWidth="1"/>
    <col min="15355" max="15355" width="12.375" style="153" customWidth="1"/>
    <col min="15356" max="15356" width="1.375" style="153" customWidth="1"/>
    <col min="15357" max="15358" width="9" style="153" hidden="1" customWidth="1"/>
    <col min="15359" max="15359" width="0.125" style="153" customWidth="1"/>
    <col min="15360" max="15360" width="9" style="153" hidden="1" customWidth="1"/>
    <col min="15361" max="15361" width="9.25" style="153" customWidth="1"/>
    <col min="15362" max="15362" width="1.625" style="153" customWidth="1"/>
    <col min="15363" max="15363" width="9.25" style="153" customWidth="1"/>
    <col min="15364" max="15364" width="1.5" style="153" customWidth="1"/>
    <col min="15365" max="15365" width="9.25" style="153" customWidth="1"/>
    <col min="15366" max="15366" width="1.625" style="153" customWidth="1"/>
    <col min="15367" max="15367" width="9.25" style="153" customWidth="1"/>
    <col min="15368" max="15368" width="1.625" style="153" customWidth="1"/>
    <col min="15369" max="15369" width="9.25" style="153" customWidth="1"/>
    <col min="15370" max="15370" width="1.625" style="153" customWidth="1"/>
    <col min="15371" max="15371" width="9.25" style="153" customWidth="1"/>
    <col min="15372" max="15372" width="1.625" style="153" customWidth="1"/>
    <col min="15373" max="15609" width="8.875" style="153" customWidth="1"/>
    <col min="15610" max="15610" width="1.375" style="153" customWidth="1"/>
    <col min="15611" max="15611" width="12.375" style="153" customWidth="1"/>
    <col min="15612" max="15612" width="1.375" style="153" customWidth="1"/>
    <col min="15613" max="15614" width="9" style="153" hidden="1" customWidth="1"/>
    <col min="15615" max="15615" width="0.125" style="153" customWidth="1"/>
    <col min="15616" max="15616" width="9" style="153" hidden="1" customWidth="1"/>
    <col min="15617" max="15617" width="9.25" style="153" customWidth="1"/>
    <col min="15618" max="15618" width="1.625" style="153" customWidth="1"/>
    <col min="15619" max="15619" width="9.25" style="153" customWidth="1"/>
    <col min="15620" max="15620" width="1.5" style="153" customWidth="1"/>
    <col min="15621" max="15621" width="9.25" style="153" customWidth="1"/>
    <col min="15622" max="15622" width="1.625" style="153" customWidth="1"/>
    <col min="15623" max="15623" width="9.25" style="153" customWidth="1"/>
    <col min="15624" max="15624" width="1.625" style="153" customWidth="1"/>
    <col min="15625" max="15625" width="9.25" style="153" customWidth="1"/>
    <col min="15626" max="15626" width="1.625" style="153" customWidth="1"/>
    <col min="15627" max="15627" width="9.25" style="153" customWidth="1"/>
    <col min="15628" max="15628" width="1.625" style="153" customWidth="1"/>
    <col min="15629" max="15865" width="8.875" style="153" customWidth="1"/>
    <col min="15866" max="15866" width="1.375" style="153" customWidth="1"/>
    <col min="15867" max="15867" width="12.375" style="153" customWidth="1"/>
    <col min="15868" max="15868" width="1.375" style="153" customWidth="1"/>
    <col min="15869" max="15870" width="9" style="153" hidden="1" customWidth="1"/>
    <col min="15871" max="15871" width="0.125" style="153" customWidth="1"/>
    <col min="15872" max="15872" width="9" style="153" hidden="1" customWidth="1"/>
    <col min="15873" max="15873" width="9.25" style="153" customWidth="1"/>
    <col min="15874" max="15874" width="1.625" style="153" customWidth="1"/>
    <col min="15875" max="15875" width="9.25" style="153" customWidth="1"/>
    <col min="15876" max="15876" width="1.5" style="153" customWidth="1"/>
    <col min="15877" max="15877" width="9.25" style="153" customWidth="1"/>
    <col min="15878" max="15878" width="1.625" style="153" customWidth="1"/>
    <col min="15879" max="15879" width="9.25" style="153" customWidth="1"/>
    <col min="15880" max="15880" width="1.625" style="153" customWidth="1"/>
    <col min="15881" max="15881" width="9.25" style="153" customWidth="1"/>
    <col min="15882" max="15882" width="1.625" style="153" customWidth="1"/>
    <col min="15883" max="15883" width="9.25" style="153" customWidth="1"/>
    <col min="15884" max="15884" width="1.625" style="153" customWidth="1"/>
    <col min="15885" max="16121" width="8.875" style="153" customWidth="1"/>
    <col min="16122" max="16122" width="1.375" style="153" customWidth="1"/>
    <col min="16123" max="16123" width="12.375" style="153" customWidth="1"/>
    <col min="16124" max="16124" width="1.375" style="153" customWidth="1"/>
    <col min="16125" max="16126" width="9" style="153" hidden="1" customWidth="1"/>
    <col min="16127" max="16127" width="0.125" style="153" customWidth="1"/>
    <col min="16128" max="16128" width="9" style="153" hidden="1" customWidth="1"/>
    <col min="16129" max="16129" width="9.25" style="153" customWidth="1"/>
    <col min="16130" max="16130" width="1.625" style="153" customWidth="1"/>
    <col min="16131" max="16131" width="9.25" style="153" customWidth="1"/>
    <col min="16132" max="16132" width="1.5" style="153" customWidth="1"/>
    <col min="16133" max="16133" width="9.25" style="153" customWidth="1"/>
    <col min="16134" max="16134" width="1.625" style="153" customWidth="1"/>
    <col min="16135" max="16135" width="9.25" style="153" customWidth="1"/>
    <col min="16136" max="16136" width="1.625" style="153" customWidth="1"/>
    <col min="16137" max="16137" width="9.25" style="153" customWidth="1"/>
    <col min="16138" max="16138" width="1.625" style="153" customWidth="1"/>
    <col min="16139" max="16139" width="9.25" style="153" customWidth="1"/>
    <col min="16140" max="16140" width="1.625" style="153" customWidth="1"/>
    <col min="16141" max="16384" width="8.875" style="153" customWidth="1"/>
  </cols>
  <sheetData>
    <row r="1" spans="1:17" s="159" customFormat="1" ht="18" customHeight="1" x14ac:dyDescent="0.25">
      <c r="A1" s="74" t="s">
        <v>124</v>
      </c>
      <c r="B1" s="84"/>
      <c r="C1" s="84"/>
      <c r="D1" s="91"/>
      <c r="E1" s="91"/>
      <c r="F1" s="84"/>
      <c r="G1" s="84"/>
      <c r="H1" s="91"/>
      <c r="I1" s="91"/>
      <c r="J1" s="91"/>
      <c r="K1" s="84"/>
      <c r="L1" s="91"/>
      <c r="M1" s="91"/>
      <c r="N1" s="84"/>
      <c r="O1" s="84"/>
      <c r="P1" s="84"/>
      <c r="Q1" s="84"/>
    </row>
    <row r="2" spans="1:17" s="160" customFormat="1" ht="18" customHeight="1" x14ac:dyDescent="0.25">
      <c r="A2" s="75"/>
      <c r="B2" s="75"/>
      <c r="C2" s="75"/>
      <c r="D2" s="92"/>
      <c r="E2" s="92"/>
      <c r="F2" s="75"/>
      <c r="G2" s="75"/>
      <c r="H2" s="92"/>
      <c r="I2" s="92"/>
      <c r="J2" s="92"/>
      <c r="K2" s="75"/>
      <c r="L2" s="92"/>
      <c r="M2" s="92"/>
      <c r="N2" s="199"/>
      <c r="O2" s="199"/>
      <c r="P2" s="199"/>
      <c r="Q2" s="199"/>
    </row>
    <row r="3" spans="1:17" s="160" customFormat="1" ht="18" customHeight="1" x14ac:dyDescent="0.25">
      <c r="A3" s="76"/>
      <c r="B3" s="85"/>
      <c r="C3" s="85"/>
      <c r="D3" s="93"/>
      <c r="E3" s="93"/>
      <c r="F3" s="85"/>
      <c r="G3" s="85"/>
      <c r="H3" s="93"/>
      <c r="I3" s="93"/>
      <c r="J3" s="93"/>
      <c r="K3" s="85"/>
      <c r="L3" s="93"/>
      <c r="M3" s="93"/>
      <c r="N3" s="199"/>
      <c r="O3" s="199"/>
      <c r="P3" s="199"/>
      <c r="Q3" s="199"/>
    </row>
    <row r="4" spans="1:17" s="161" customFormat="1" ht="54.75" customHeight="1" x14ac:dyDescent="0.25">
      <c r="A4" s="176" t="s">
        <v>132</v>
      </c>
      <c r="B4" s="173" t="s">
        <v>128</v>
      </c>
      <c r="C4" s="174"/>
      <c r="D4" s="174"/>
      <c r="E4" s="174"/>
      <c r="F4" s="173" t="s">
        <v>129</v>
      </c>
      <c r="G4" s="174"/>
      <c r="H4" s="174"/>
      <c r="I4" s="175"/>
      <c r="J4" s="173" t="s">
        <v>123</v>
      </c>
      <c r="K4" s="174"/>
      <c r="L4" s="174"/>
      <c r="M4" s="174"/>
      <c r="N4" s="151"/>
      <c r="O4" s="151"/>
      <c r="P4" s="151"/>
      <c r="Q4" s="151"/>
    </row>
    <row r="5" spans="1:17" s="161" customFormat="1" x14ac:dyDescent="0.25">
      <c r="A5" s="177"/>
      <c r="B5" s="179" t="s">
        <v>80</v>
      </c>
      <c r="C5" s="181" t="s">
        <v>135</v>
      </c>
      <c r="D5" s="94"/>
      <c r="E5" s="183" t="s">
        <v>131</v>
      </c>
      <c r="F5" s="185" t="s">
        <v>80</v>
      </c>
      <c r="G5" s="181" t="s">
        <v>135</v>
      </c>
      <c r="H5" s="101"/>
      <c r="I5" s="183" t="s">
        <v>131</v>
      </c>
      <c r="J5" s="179" t="s">
        <v>80</v>
      </c>
      <c r="K5" s="181" t="s">
        <v>135</v>
      </c>
      <c r="L5" s="94"/>
      <c r="M5" s="187" t="s">
        <v>131</v>
      </c>
      <c r="N5" s="151"/>
      <c r="O5" s="151"/>
      <c r="P5" s="151"/>
      <c r="Q5" s="151"/>
    </row>
    <row r="6" spans="1:17" s="161" customFormat="1" ht="27" x14ac:dyDescent="0.25">
      <c r="A6" s="178"/>
      <c r="B6" s="180"/>
      <c r="C6" s="182"/>
      <c r="D6" s="95" t="s">
        <v>130</v>
      </c>
      <c r="E6" s="184"/>
      <c r="F6" s="186"/>
      <c r="G6" s="182"/>
      <c r="H6" s="95" t="s">
        <v>130</v>
      </c>
      <c r="I6" s="184"/>
      <c r="J6" s="180"/>
      <c r="K6" s="182"/>
      <c r="L6" s="95" t="s">
        <v>130</v>
      </c>
      <c r="M6" s="188"/>
      <c r="N6" s="151"/>
      <c r="O6" s="151"/>
      <c r="P6" s="151"/>
      <c r="Q6" s="151"/>
    </row>
    <row r="7" spans="1:17" s="161" customFormat="1" ht="17.25" customHeight="1" x14ac:dyDescent="0.25">
      <c r="A7" s="77" t="s">
        <v>85</v>
      </c>
      <c r="B7" s="86">
        <v>137497</v>
      </c>
      <c r="C7" s="86">
        <v>145391</v>
      </c>
      <c r="D7" s="96" t="s">
        <v>31</v>
      </c>
      <c r="E7" s="145">
        <v>5.7</v>
      </c>
      <c r="F7" s="86">
        <v>88827</v>
      </c>
      <c r="G7" s="86">
        <v>98056</v>
      </c>
      <c r="H7" s="96" t="s">
        <v>31</v>
      </c>
      <c r="I7" s="145">
        <v>9</v>
      </c>
      <c r="J7" s="86">
        <v>3098</v>
      </c>
      <c r="K7" s="86">
        <v>3438</v>
      </c>
      <c r="L7" s="96" t="s">
        <v>31</v>
      </c>
      <c r="M7" s="96">
        <v>9.6</v>
      </c>
      <c r="N7" s="151"/>
      <c r="O7" s="151"/>
      <c r="P7" s="151"/>
      <c r="Q7" s="151"/>
    </row>
    <row r="8" spans="1:17" s="161" customFormat="1" ht="17.25" customHeight="1" x14ac:dyDescent="0.25">
      <c r="A8" s="78" t="s">
        <v>47</v>
      </c>
      <c r="B8" s="87">
        <v>12780</v>
      </c>
      <c r="C8" s="87">
        <v>13293</v>
      </c>
      <c r="D8" s="97">
        <f t="shared" ref="D8:D51" si="0">RANK(C8,$C$8:$C$51,0)</f>
        <v>2</v>
      </c>
      <c r="E8" s="146">
        <v>4</v>
      </c>
      <c r="F8" s="87">
        <v>8968</v>
      </c>
      <c r="G8" s="87">
        <v>9943</v>
      </c>
      <c r="H8" s="97">
        <f t="shared" ref="H8:H51" si="1">RANK(G8,$G$8:$G$51,0)</f>
        <v>2</v>
      </c>
      <c r="I8" s="146">
        <v>9.4</v>
      </c>
      <c r="J8" s="87">
        <v>3313</v>
      </c>
      <c r="K8" s="87">
        <v>3676</v>
      </c>
      <c r="L8" s="97">
        <f t="shared" ref="L8:L51" si="2">RANK(K8,$K$8:$K$51,0)</f>
        <v>8</v>
      </c>
      <c r="M8" s="155">
        <v>9.5</v>
      </c>
      <c r="N8" s="151"/>
      <c r="O8" s="151"/>
      <c r="P8" s="151"/>
      <c r="Q8" s="151"/>
    </row>
    <row r="9" spans="1:17" s="161" customFormat="1" ht="17.25" customHeight="1" x14ac:dyDescent="0.25">
      <c r="A9" s="79" t="s">
        <v>86</v>
      </c>
      <c r="B9" s="88">
        <v>9002</v>
      </c>
      <c r="C9" s="88">
        <v>10267</v>
      </c>
      <c r="D9" s="98">
        <f t="shared" si="0"/>
        <v>4</v>
      </c>
      <c r="E9" s="147">
        <v>14.1</v>
      </c>
      <c r="F9" s="88">
        <v>5259</v>
      </c>
      <c r="G9" s="88">
        <v>5900</v>
      </c>
      <c r="H9" s="98">
        <f t="shared" si="1"/>
        <v>3</v>
      </c>
      <c r="I9" s="147">
        <v>10.8</v>
      </c>
      <c r="J9" s="88">
        <v>3014</v>
      </c>
      <c r="K9" s="88">
        <v>3432</v>
      </c>
      <c r="L9" s="98">
        <f t="shared" si="2"/>
        <v>16</v>
      </c>
      <c r="M9" s="156">
        <v>12.5</v>
      </c>
      <c r="N9" s="151"/>
      <c r="O9" s="151"/>
      <c r="P9" s="151"/>
      <c r="Q9" s="151"/>
    </row>
    <row r="10" spans="1:17" s="161" customFormat="1" ht="17.25" customHeight="1" x14ac:dyDescent="0.25">
      <c r="A10" s="79" t="s">
        <v>87</v>
      </c>
      <c r="B10" s="88">
        <v>6609</v>
      </c>
      <c r="C10" s="88">
        <v>6980</v>
      </c>
      <c r="D10" s="98">
        <f t="shared" si="0"/>
        <v>7</v>
      </c>
      <c r="E10" s="147">
        <v>5.6</v>
      </c>
      <c r="F10" s="88">
        <v>4339</v>
      </c>
      <c r="G10" s="88">
        <v>4795</v>
      </c>
      <c r="H10" s="98">
        <f t="shared" si="1"/>
        <v>6</v>
      </c>
      <c r="I10" s="147">
        <v>9.6</v>
      </c>
      <c r="J10" s="88">
        <v>3054</v>
      </c>
      <c r="K10" s="88">
        <v>3381</v>
      </c>
      <c r="L10" s="98">
        <f t="shared" si="2"/>
        <v>18</v>
      </c>
      <c r="M10" s="156">
        <v>9.8000000000000007</v>
      </c>
      <c r="N10" s="151"/>
      <c r="O10" s="151"/>
      <c r="P10" s="151"/>
      <c r="Q10" s="151"/>
    </row>
    <row r="11" spans="1:17" s="161" customFormat="1" ht="17.25" customHeight="1" x14ac:dyDescent="0.25">
      <c r="A11" s="79" t="s">
        <v>88</v>
      </c>
      <c r="B11" s="88">
        <v>10126</v>
      </c>
      <c r="C11" s="88">
        <v>10575</v>
      </c>
      <c r="D11" s="98">
        <f t="shared" si="0"/>
        <v>3</v>
      </c>
      <c r="E11" s="147">
        <v>4.4000000000000004</v>
      </c>
      <c r="F11" s="88">
        <v>4480</v>
      </c>
      <c r="G11" s="88">
        <v>5105</v>
      </c>
      <c r="H11" s="98">
        <f t="shared" si="1"/>
        <v>5</v>
      </c>
      <c r="I11" s="147">
        <v>11.8</v>
      </c>
      <c r="J11" s="88">
        <v>3215</v>
      </c>
      <c r="K11" s="88">
        <v>3683</v>
      </c>
      <c r="L11" s="98">
        <f t="shared" si="2"/>
        <v>7</v>
      </c>
      <c r="M11" s="156">
        <v>12.4</v>
      </c>
      <c r="N11" s="151"/>
      <c r="O11" s="151"/>
      <c r="P11" s="151"/>
      <c r="Q11" s="151"/>
    </row>
    <row r="12" spans="1:17" s="161" customFormat="1" ht="17.25" customHeight="1" x14ac:dyDescent="0.25">
      <c r="A12" s="79" t="s">
        <v>89</v>
      </c>
      <c r="B12" s="88">
        <v>2855</v>
      </c>
      <c r="C12" s="88">
        <v>2835</v>
      </c>
      <c r="D12" s="98">
        <f t="shared" si="0"/>
        <v>15</v>
      </c>
      <c r="E12" s="147">
        <v>-0.7</v>
      </c>
      <c r="F12" s="88">
        <v>2048</v>
      </c>
      <c r="G12" s="88">
        <v>2192</v>
      </c>
      <c r="H12" s="98">
        <f t="shared" si="1"/>
        <v>14</v>
      </c>
      <c r="I12" s="147">
        <v>6.2</v>
      </c>
      <c r="J12" s="88">
        <v>2803</v>
      </c>
      <c r="K12" s="88">
        <v>3042</v>
      </c>
      <c r="L12" s="98">
        <f t="shared" si="2"/>
        <v>30</v>
      </c>
      <c r="M12" s="156">
        <v>7.7</v>
      </c>
      <c r="N12" s="151"/>
      <c r="O12" s="151"/>
      <c r="P12" s="151"/>
      <c r="Q12" s="151"/>
    </row>
    <row r="13" spans="1:17" s="161" customFormat="1" ht="17.25" customHeight="1" x14ac:dyDescent="0.25">
      <c r="A13" s="79" t="s">
        <v>90</v>
      </c>
      <c r="B13" s="88">
        <v>2072</v>
      </c>
      <c r="C13" s="88">
        <v>2145</v>
      </c>
      <c r="D13" s="98">
        <f t="shared" si="0"/>
        <v>23</v>
      </c>
      <c r="E13" s="147">
        <v>3.5</v>
      </c>
      <c r="F13" s="88">
        <v>1480</v>
      </c>
      <c r="G13" s="88">
        <v>1603</v>
      </c>
      <c r="H13" s="98">
        <f t="shared" si="1"/>
        <v>21</v>
      </c>
      <c r="I13" s="147">
        <v>7.3</v>
      </c>
      <c r="J13" s="88">
        <v>2922</v>
      </c>
      <c r="K13" s="88">
        <v>3204</v>
      </c>
      <c r="L13" s="98">
        <f t="shared" si="2"/>
        <v>26</v>
      </c>
      <c r="M13" s="156">
        <v>8.6</v>
      </c>
      <c r="N13" s="151"/>
      <c r="O13" s="151"/>
      <c r="P13" s="151"/>
      <c r="Q13" s="151"/>
    </row>
    <row r="14" spans="1:17" s="161" customFormat="1" ht="17.25" customHeight="1" x14ac:dyDescent="0.25">
      <c r="A14" s="79" t="s">
        <v>91</v>
      </c>
      <c r="B14" s="88">
        <v>2716</v>
      </c>
      <c r="C14" s="88">
        <v>2883</v>
      </c>
      <c r="D14" s="98">
        <f t="shared" si="0"/>
        <v>14</v>
      </c>
      <c r="E14" s="147">
        <v>6.1</v>
      </c>
      <c r="F14" s="88">
        <v>2135</v>
      </c>
      <c r="G14" s="88">
        <v>2301</v>
      </c>
      <c r="H14" s="98">
        <f t="shared" si="1"/>
        <v>13</v>
      </c>
      <c r="I14" s="147">
        <v>6.6</v>
      </c>
      <c r="J14" s="88">
        <v>2794</v>
      </c>
      <c r="K14" s="88">
        <v>3027</v>
      </c>
      <c r="L14" s="98">
        <f t="shared" si="2"/>
        <v>32</v>
      </c>
      <c r="M14" s="156">
        <v>7.2</v>
      </c>
      <c r="N14" s="151"/>
      <c r="O14" s="151"/>
      <c r="P14" s="151"/>
      <c r="Q14" s="151"/>
    </row>
    <row r="15" spans="1:17" s="161" customFormat="1" ht="17.25" customHeight="1" x14ac:dyDescent="0.25">
      <c r="A15" s="79" t="s">
        <v>92</v>
      </c>
      <c r="B15" s="88">
        <v>1871</v>
      </c>
      <c r="C15" s="88">
        <v>1966</v>
      </c>
      <c r="D15" s="98">
        <f t="shared" si="0"/>
        <v>24</v>
      </c>
      <c r="E15" s="147">
        <v>5</v>
      </c>
      <c r="F15" s="88">
        <v>1277</v>
      </c>
      <c r="G15" s="88">
        <v>1391</v>
      </c>
      <c r="H15" s="98">
        <f t="shared" si="1"/>
        <v>25</v>
      </c>
      <c r="I15" s="147">
        <v>8.4</v>
      </c>
      <c r="J15" s="88">
        <v>3002</v>
      </c>
      <c r="K15" s="88">
        <v>3300</v>
      </c>
      <c r="L15" s="98">
        <f t="shared" si="2"/>
        <v>22</v>
      </c>
      <c r="M15" s="156">
        <v>9.3000000000000007</v>
      </c>
      <c r="N15" s="151"/>
      <c r="O15" s="151"/>
      <c r="P15" s="151"/>
      <c r="Q15" s="151"/>
    </row>
    <row r="16" spans="1:17" s="161" customFormat="1" ht="17.25" customHeight="1" x14ac:dyDescent="0.25">
      <c r="A16" s="79" t="s">
        <v>93</v>
      </c>
      <c r="B16" s="88">
        <v>3282</v>
      </c>
      <c r="C16" s="88">
        <v>3657</v>
      </c>
      <c r="D16" s="98">
        <f t="shared" si="0"/>
        <v>10</v>
      </c>
      <c r="E16" s="147">
        <v>11.4</v>
      </c>
      <c r="F16" s="88">
        <v>1852</v>
      </c>
      <c r="G16" s="88">
        <v>2097</v>
      </c>
      <c r="H16" s="98">
        <f t="shared" si="1"/>
        <v>16</v>
      </c>
      <c r="I16" s="147">
        <v>11.5</v>
      </c>
      <c r="J16" s="88">
        <v>3045</v>
      </c>
      <c r="K16" s="88">
        <v>3472</v>
      </c>
      <c r="L16" s="98">
        <f t="shared" si="2"/>
        <v>12</v>
      </c>
      <c r="M16" s="156">
        <v>12.3</v>
      </c>
      <c r="N16" s="151"/>
      <c r="O16" s="151"/>
      <c r="P16" s="151"/>
      <c r="Q16" s="151"/>
    </row>
    <row r="17" spans="1:17" s="161" customFormat="1" ht="17.25" customHeight="1" x14ac:dyDescent="0.25">
      <c r="A17" s="80" t="s">
        <v>94</v>
      </c>
      <c r="B17" s="89">
        <v>1168</v>
      </c>
      <c r="C17" s="89">
        <v>1184</v>
      </c>
      <c r="D17" s="99">
        <f t="shared" si="0"/>
        <v>33</v>
      </c>
      <c r="E17" s="148">
        <v>1.3</v>
      </c>
      <c r="F17" s="89">
        <v>1269</v>
      </c>
      <c r="G17" s="89">
        <v>1308</v>
      </c>
      <c r="H17" s="99">
        <f t="shared" si="1"/>
        <v>27</v>
      </c>
      <c r="I17" s="148">
        <v>3.1</v>
      </c>
      <c r="J17" s="89">
        <v>2612</v>
      </c>
      <c r="K17" s="89">
        <v>2741</v>
      </c>
      <c r="L17" s="99">
        <f t="shared" si="2"/>
        <v>41</v>
      </c>
      <c r="M17" s="157">
        <v>5</v>
      </c>
      <c r="N17" s="151"/>
      <c r="O17" s="151"/>
      <c r="P17" s="151"/>
      <c r="Q17" s="151"/>
    </row>
    <row r="18" spans="1:17" s="161" customFormat="1" ht="17.25" customHeight="1" x14ac:dyDescent="0.25">
      <c r="A18" s="79" t="s">
        <v>95</v>
      </c>
      <c r="B18" s="88">
        <v>1138</v>
      </c>
      <c r="C18" s="88">
        <v>1252</v>
      </c>
      <c r="D18" s="98">
        <f t="shared" si="0"/>
        <v>31</v>
      </c>
      <c r="E18" s="147">
        <v>10</v>
      </c>
      <c r="F18" s="88">
        <v>722</v>
      </c>
      <c r="G18" s="88">
        <v>788</v>
      </c>
      <c r="H18" s="98">
        <f t="shared" si="1"/>
        <v>35</v>
      </c>
      <c r="I18" s="147">
        <v>8.9</v>
      </c>
      <c r="J18" s="88">
        <v>2607</v>
      </c>
      <c r="K18" s="88">
        <v>2892</v>
      </c>
      <c r="L18" s="98">
        <f t="shared" si="2"/>
        <v>37</v>
      </c>
      <c r="M18" s="156">
        <v>10.7</v>
      </c>
      <c r="N18" s="151"/>
      <c r="O18" s="151"/>
      <c r="P18" s="151"/>
      <c r="Q18" s="151"/>
    </row>
    <row r="19" spans="1:17" s="161" customFormat="1" ht="17.25" customHeight="1" x14ac:dyDescent="0.25">
      <c r="A19" s="79" t="s">
        <v>96</v>
      </c>
      <c r="B19" s="88">
        <v>1962</v>
      </c>
      <c r="C19" s="88">
        <v>2150</v>
      </c>
      <c r="D19" s="98">
        <f t="shared" si="0"/>
        <v>22</v>
      </c>
      <c r="E19" s="147">
        <v>9.6</v>
      </c>
      <c r="F19" s="88">
        <v>1181</v>
      </c>
      <c r="G19" s="88">
        <v>1309</v>
      </c>
      <c r="H19" s="98">
        <f t="shared" si="1"/>
        <v>26</v>
      </c>
      <c r="I19" s="147">
        <v>9.6999999999999993</v>
      </c>
      <c r="J19" s="88">
        <v>2825</v>
      </c>
      <c r="K19" s="88">
        <v>3187</v>
      </c>
      <c r="L19" s="98">
        <f t="shared" si="2"/>
        <v>27</v>
      </c>
      <c r="M19" s="156">
        <v>11.7</v>
      </c>
      <c r="N19" s="151"/>
      <c r="O19" s="151"/>
      <c r="P19" s="151"/>
      <c r="Q19" s="151"/>
    </row>
    <row r="20" spans="1:17" s="161" customFormat="1" ht="17.25" customHeight="1" x14ac:dyDescent="0.25">
      <c r="A20" s="79" t="s">
        <v>97</v>
      </c>
      <c r="B20" s="88">
        <v>2584</v>
      </c>
      <c r="C20" s="88">
        <v>2633</v>
      </c>
      <c r="D20" s="98">
        <f t="shared" si="0"/>
        <v>18</v>
      </c>
      <c r="E20" s="147">
        <v>1.9</v>
      </c>
      <c r="F20" s="88">
        <v>1974</v>
      </c>
      <c r="G20" s="88">
        <v>2133</v>
      </c>
      <c r="H20" s="98">
        <f t="shared" si="1"/>
        <v>15</v>
      </c>
      <c r="I20" s="147">
        <v>6.7</v>
      </c>
      <c r="J20" s="88">
        <v>2698</v>
      </c>
      <c r="K20" s="88">
        <v>2940</v>
      </c>
      <c r="L20" s="98">
        <f t="shared" si="2"/>
        <v>33</v>
      </c>
      <c r="M20" s="156">
        <v>7.6</v>
      </c>
      <c r="N20" s="151"/>
      <c r="O20" s="151"/>
      <c r="P20" s="151"/>
      <c r="Q20" s="151"/>
    </row>
    <row r="21" spans="1:17" s="161" customFormat="1" ht="17.25" customHeight="1" x14ac:dyDescent="0.25">
      <c r="A21" s="79" t="s">
        <v>98</v>
      </c>
      <c r="B21" s="88">
        <v>3475</v>
      </c>
      <c r="C21" s="88">
        <v>3533</v>
      </c>
      <c r="D21" s="98">
        <f t="shared" si="0"/>
        <v>11</v>
      </c>
      <c r="E21" s="149" t="s">
        <v>137</v>
      </c>
      <c r="F21" s="88">
        <v>2852</v>
      </c>
      <c r="G21" s="88">
        <v>3030</v>
      </c>
      <c r="H21" s="98">
        <f t="shared" si="1"/>
        <v>9</v>
      </c>
      <c r="I21" s="147">
        <v>5.8</v>
      </c>
      <c r="J21" s="88">
        <v>2729</v>
      </c>
      <c r="K21" s="88">
        <v>2919</v>
      </c>
      <c r="L21" s="98">
        <f t="shared" si="2"/>
        <v>35</v>
      </c>
      <c r="M21" s="156">
        <v>6.5</v>
      </c>
      <c r="N21" s="151"/>
      <c r="O21" s="151"/>
      <c r="P21" s="151"/>
      <c r="Q21" s="151"/>
    </row>
    <row r="22" spans="1:17" s="161" customFormat="1" ht="17.25" customHeight="1" x14ac:dyDescent="0.25">
      <c r="A22" s="79" t="s">
        <v>99</v>
      </c>
      <c r="B22" s="88">
        <v>2491</v>
      </c>
      <c r="C22" s="88">
        <v>2584</v>
      </c>
      <c r="D22" s="98">
        <f t="shared" si="0"/>
        <v>19</v>
      </c>
      <c r="E22" s="147">
        <v>3.7</v>
      </c>
      <c r="F22" s="88">
        <v>2444</v>
      </c>
      <c r="G22" s="88">
        <v>2595</v>
      </c>
      <c r="H22" s="98">
        <f t="shared" si="1"/>
        <v>11</v>
      </c>
      <c r="I22" s="147">
        <v>5.3</v>
      </c>
      <c r="J22" s="88">
        <v>2887</v>
      </c>
      <c r="K22" s="88">
        <v>3079</v>
      </c>
      <c r="L22" s="98">
        <f t="shared" si="2"/>
        <v>29</v>
      </c>
      <c r="M22" s="156">
        <v>5.7</v>
      </c>
      <c r="N22" s="151"/>
      <c r="O22" s="151"/>
      <c r="P22" s="151"/>
      <c r="Q22" s="151"/>
    </row>
    <row r="23" spans="1:17" s="161" customFormat="1" ht="17.25" customHeight="1" x14ac:dyDescent="0.25">
      <c r="A23" s="79" t="s">
        <v>100</v>
      </c>
      <c r="B23" s="88">
        <v>14705</v>
      </c>
      <c r="C23" s="88">
        <v>15738</v>
      </c>
      <c r="D23" s="98">
        <f t="shared" si="0"/>
        <v>1</v>
      </c>
      <c r="E23" s="147">
        <v>7</v>
      </c>
      <c r="F23" s="88">
        <v>9111</v>
      </c>
      <c r="G23" s="88">
        <v>10417</v>
      </c>
      <c r="H23" s="98">
        <f t="shared" si="1"/>
        <v>1</v>
      </c>
      <c r="I23" s="147">
        <v>12</v>
      </c>
      <c r="J23" s="88">
        <v>3770</v>
      </c>
      <c r="K23" s="88">
        <v>4221</v>
      </c>
      <c r="L23" s="98">
        <f t="shared" si="2"/>
        <v>3</v>
      </c>
      <c r="M23" s="156">
        <v>9.6999999999999993</v>
      </c>
      <c r="N23" s="151"/>
      <c r="O23" s="151"/>
      <c r="P23" s="151"/>
      <c r="Q23" s="151"/>
    </row>
    <row r="24" spans="1:17" s="161" customFormat="1" ht="17.25" customHeight="1" x14ac:dyDescent="0.25">
      <c r="A24" s="81" t="s">
        <v>101</v>
      </c>
      <c r="B24" s="88">
        <v>7104</v>
      </c>
      <c r="C24" s="88">
        <v>7702</v>
      </c>
      <c r="D24" s="98">
        <f t="shared" si="0"/>
        <v>6</v>
      </c>
      <c r="E24" s="147">
        <v>8.4</v>
      </c>
      <c r="F24" s="88">
        <v>4868</v>
      </c>
      <c r="G24" s="88">
        <v>5398</v>
      </c>
      <c r="H24" s="98">
        <f t="shared" si="1"/>
        <v>4</v>
      </c>
      <c r="I24" s="147">
        <v>9.9</v>
      </c>
      <c r="J24" s="88">
        <v>3109</v>
      </c>
      <c r="K24" s="88">
        <v>3467</v>
      </c>
      <c r="L24" s="98">
        <f t="shared" si="2"/>
        <v>13</v>
      </c>
      <c r="M24" s="156">
        <v>10.5</v>
      </c>
      <c r="N24" s="151"/>
      <c r="O24" s="151"/>
      <c r="P24" s="151"/>
      <c r="Q24" s="151"/>
    </row>
    <row r="25" spans="1:17" s="161" customFormat="1" ht="17.25" customHeight="1" x14ac:dyDescent="0.25">
      <c r="A25" s="79" t="s">
        <v>102</v>
      </c>
      <c r="B25" s="88">
        <v>2798</v>
      </c>
      <c r="C25" s="88">
        <v>5113</v>
      </c>
      <c r="D25" s="98">
        <f t="shared" si="0"/>
        <v>8</v>
      </c>
      <c r="E25" s="147">
        <v>82.8</v>
      </c>
      <c r="F25" s="88">
        <v>2010</v>
      </c>
      <c r="G25" s="88">
        <v>2480</v>
      </c>
      <c r="H25" s="98">
        <f t="shared" si="1"/>
        <v>12</v>
      </c>
      <c r="I25" s="147">
        <v>21.6</v>
      </c>
      <c r="J25" s="88">
        <v>3002</v>
      </c>
      <c r="K25" s="88">
        <v>3721</v>
      </c>
      <c r="L25" s="98">
        <f t="shared" si="2"/>
        <v>6</v>
      </c>
      <c r="M25" s="156">
        <v>22.2</v>
      </c>
      <c r="N25" s="151"/>
      <c r="O25" s="151"/>
      <c r="P25" s="151"/>
      <c r="Q25" s="151"/>
    </row>
    <row r="26" spans="1:17" s="161" customFormat="1" ht="17.25" customHeight="1" x14ac:dyDescent="0.25">
      <c r="A26" s="79" t="s">
        <v>76</v>
      </c>
      <c r="B26" s="88">
        <v>798</v>
      </c>
      <c r="C26" s="88">
        <v>823</v>
      </c>
      <c r="D26" s="98">
        <f t="shared" si="0"/>
        <v>39</v>
      </c>
      <c r="E26" s="147">
        <v>3.2</v>
      </c>
      <c r="F26" s="88">
        <v>730</v>
      </c>
      <c r="G26" s="88">
        <v>788</v>
      </c>
      <c r="H26" s="98">
        <f t="shared" si="1"/>
        <v>35</v>
      </c>
      <c r="I26" s="147">
        <v>7.4</v>
      </c>
      <c r="J26" s="88">
        <v>2644</v>
      </c>
      <c r="K26" s="88">
        <v>2892</v>
      </c>
      <c r="L26" s="98">
        <f t="shared" si="2"/>
        <v>37</v>
      </c>
      <c r="M26" s="156">
        <v>8.6999999999999993</v>
      </c>
      <c r="N26" s="151"/>
      <c r="O26" s="151"/>
      <c r="P26" s="151"/>
      <c r="Q26" s="151"/>
    </row>
    <row r="27" spans="1:17" s="161" customFormat="1" ht="17.25" customHeight="1" x14ac:dyDescent="0.25">
      <c r="A27" s="79" t="s">
        <v>103</v>
      </c>
      <c r="B27" s="88">
        <v>2961</v>
      </c>
      <c r="C27" s="88">
        <v>2958</v>
      </c>
      <c r="D27" s="98">
        <f t="shared" si="0"/>
        <v>13</v>
      </c>
      <c r="E27" s="147">
        <v>-0.1</v>
      </c>
      <c r="F27" s="88">
        <v>2394</v>
      </c>
      <c r="G27" s="88">
        <v>2613</v>
      </c>
      <c r="H27" s="98">
        <f t="shared" si="1"/>
        <v>10</v>
      </c>
      <c r="I27" s="147">
        <v>7.3</v>
      </c>
      <c r="J27" s="88">
        <v>3499</v>
      </c>
      <c r="K27" s="88">
        <v>3786</v>
      </c>
      <c r="L27" s="98">
        <f t="shared" si="2"/>
        <v>5</v>
      </c>
      <c r="M27" s="156">
        <v>6.4</v>
      </c>
      <c r="N27" s="151"/>
      <c r="O27" s="151"/>
      <c r="P27" s="151"/>
      <c r="Q27" s="151"/>
    </row>
    <row r="28" spans="1:17" s="162" customFormat="1" ht="17.25" customHeight="1" x14ac:dyDescent="0.25">
      <c r="A28" s="79" t="s">
        <v>104</v>
      </c>
      <c r="B28" s="88">
        <v>1853</v>
      </c>
      <c r="C28" s="88">
        <v>1491</v>
      </c>
      <c r="D28" s="98">
        <f t="shared" si="0"/>
        <v>29</v>
      </c>
      <c r="E28" s="147">
        <v>-19.600000000000001</v>
      </c>
      <c r="F28" s="88">
        <v>1057</v>
      </c>
      <c r="G28" s="88">
        <v>1105</v>
      </c>
      <c r="H28" s="98">
        <f t="shared" si="1"/>
        <v>31</v>
      </c>
      <c r="I28" s="147">
        <v>3.7</v>
      </c>
      <c r="J28" s="88">
        <v>2692</v>
      </c>
      <c r="K28" s="88">
        <v>2859</v>
      </c>
      <c r="L28" s="98">
        <f t="shared" si="2"/>
        <v>39</v>
      </c>
      <c r="M28" s="156">
        <v>5.4</v>
      </c>
      <c r="N28" s="85"/>
      <c r="O28" s="85"/>
      <c r="P28" s="85"/>
      <c r="Q28" s="85"/>
    </row>
    <row r="29" spans="1:17" s="162" customFormat="1" ht="17.25" customHeight="1" x14ac:dyDescent="0.25">
      <c r="A29" s="79" t="s">
        <v>105</v>
      </c>
      <c r="B29" s="88">
        <v>1500</v>
      </c>
      <c r="C29" s="88">
        <v>1546</v>
      </c>
      <c r="D29" s="98">
        <f t="shared" si="0"/>
        <v>28</v>
      </c>
      <c r="E29" s="147">
        <v>33.1</v>
      </c>
      <c r="F29" s="88">
        <v>1431</v>
      </c>
      <c r="G29" s="88">
        <v>1518</v>
      </c>
      <c r="H29" s="98">
        <f t="shared" si="1"/>
        <v>24</v>
      </c>
      <c r="I29" s="147">
        <v>5.6</v>
      </c>
      <c r="J29" s="88">
        <v>2674</v>
      </c>
      <c r="K29" s="88">
        <v>2851</v>
      </c>
      <c r="L29" s="98">
        <f t="shared" si="2"/>
        <v>40</v>
      </c>
      <c r="M29" s="156">
        <v>6.2</v>
      </c>
      <c r="N29" s="85"/>
      <c r="O29" s="85"/>
      <c r="P29" s="85"/>
      <c r="Q29" s="85"/>
    </row>
    <row r="30" spans="1:17" s="162" customFormat="1" ht="17.25" customHeight="1" x14ac:dyDescent="0.25">
      <c r="A30" s="79" t="s">
        <v>106</v>
      </c>
      <c r="B30" s="88">
        <v>4346</v>
      </c>
      <c r="C30" s="88">
        <v>4643</v>
      </c>
      <c r="D30" s="98">
        <f t="shared" si="0"/>
        <v>9</v>
      </c>
      <c r="E30" s="147">
        <v>6.8</v>
      </c>
      <c r="F30" s="88">
        <v>2998</v>
      </c>
      <c r="G30" s="88">
        <v>3297</v>
      </c>
      <c r="H30" s="98">
        <f t="shared" si="1"/>
        <v>8</v>
      </c>
      <c r="I30" s="147">
        <v>8.8000000000000007</v>
      </c>
      <c r="J30" s="88">
        <v>2976</v>
      </c>
      <c r="K30" s="88">
        <v>3303</v>
      </c>
      <c r="L30" s="98">
        <f t="shared" si="2"/>
        <v>21</v>
      </c>
      <c r="M30" s="156">
        <v>9.8000000000000007</v>
      </c>
      <c r="N30" s="85"/>
      <c r="O30" s="85"/>
      <c r="P30" s="85"/>
      <c r="Q30" s="85"/>
    </row>
    <row r="31" spans="1:17" s="162" customFormat="1" ht="17.25" customHeight="1" x14ac:dyDescent="0.25">
      <c r="A31" s="79" t="s">
        <v>77</v>
      </c>
      <c r="B31" s="88">
        <v>3048</v>
      </c>
      <c r="C31" s="88">
        <v>2491</v>
      </c>
      <c r="D31" s="98">
        <f t="shared" si="0"/>
        <v>20</v>
      </c>
      <c r="E31" s="147">
        <v>-18.3</v>
      </c>
      <c r="F31" s="88">
        <v>1662</v>
      </c>
      <c r="G31" s="88">
        <v>1732</v>
      </c>
      <c r="H31" s="98">
        <f t="shared" si="1"/>
        <v>18</v>
      </c>
      <c r="I31" s="147">
        <v>2.2000000000000002</v>
      </c>
      <c r="J31" s="88">
        <v>3180</v>
      </c>
      <c r="K31" s="88">
        <v>3346</v>
      </c>
      <c r="L31" s="98">
        <f t="shared" si="2"/>
        <v>19</v>
      </c>
      <c r="M31" s="156">
        <v>3.2</v>
      </c>
      <c r="N31" s="85"/>
      <c r="O31" s="85"/>
      <c r="P31" s="85"/>
      <c r="Q31" s="85"/>
    </row>
    <row r="32" spans="1:17" s="162" customFormat="1" ht="17.25" customHeight="1" x14ac:dyDescent="0.25">
      <c r="A32" s="79" t="s">
        <v>84</v>
      </c>
      <c r="B32" s="88">
        <v>1689</v>
      </c>
      <c r="C32" s="88">
        <v>1591</v>
      </c>
      <c r="D32" s="98">
        <f t="shared" si="0"/>
        <v>27</v>
      </c>
      <c r="E32" s="147">
        <v>-5.8</v>
      </c>
      <c r="F32" s="88">
        <v>1104</v>
      </c>
      <c r="G32" s="88">
        <v>1163</v>
      </c>
      <c r="H32" s="98">
        <f t="shared" si="1"/>
        <v>29</v>
      </c>
      <c r="I32" s="147">
        <v>3.9</v>
      </c>
      <c r="J32" s="88">
        <v>2827</v>
      </c>
      <c r="K32" s="88">
        <v>3035</v>
      </c>
      <c r="L32" s="98">
        <f t="shared" si="2"/>
        <v>31</v>
      </c>
      <c r="M32" s="156">
        <v>5.9</v>
      </c>
      <c r="N32" s="85"/>
      <c r="O32" s="85"/>
      <c r="P32" s="85"/>
      <c r="Q32" s="85"/>
    </row>
    <row r="33" spans="1:17" s="162" customFormat="1" ht="17.25" customHeight="1" x14ac:dyDescent="0.25">
      <c r="A33" s="81" t="s">
        <v>56</v>
      </c>
      <c r="B33" s="88">
        <v>1627</v>
      </c>
      <c r="C33" s="88">
        <v>1679</v>
      </c>
      <c r="D33" s="98">
        <f t="shared" si="0"/>
        <v>25</v>
      </c>
      <c r="E33" s="147">
        <v>3.2</v>
      </c>
      <c r="F33" s="88">
        <v>1163</v>
      </c>
      <c r="G33" s="88">
        <v>1271</v>
      </c>
      <c r="H33" s="98">
        <f t="shared" si="1"/>
        <v>28</v>
      </c>
      <c r="I33" s="147">
        <v>7.7</v>
      </c>
      <c r="J33" s="88">
        <v>2900</v>
      </c>
      <c r="K33" s="88">
        <v>3210</v>
      </c>
      <c r="L33" s="98">
        <f t="shared" si="2"/>
        <v>25</v>
      </c>
      <c r="M33" s="156">
        <v>9.1</v>
      </c>
      <c r="N33" s="85"/>
      <c r="O33" s="85"/>
      <c r="P33" s="85"/>
      <c r="Q33" s="85"/>
    </row>
    <row r="34" spans="1:17" s="162" customFormat="1" ht="17.25" customHeight="1" x14ac:dyDescent="0.25">
      <c r="A34" s="79" t="s">
        <v>107</v>
      </c>
      <c r="B34" s="88">
        <v>1196</v>
      </c>
      <c r="C34" s="88">
        <v>1229</v>
      </c>
      <c r="D34" s="98">
        <f t="shared" si="0"/>
        <v>32</v>
      </c>
      <c r="E34" s="147">
        <v>2.7</v>
      </c>
      <c r="F34" s="88">
        <v>1060</v>
      </c>
      <c r="G34" s="88">
        <v>1129</v>
      </c>
      <c r="H34" s="98">
        <f t="shared" si="1"/>
        <v>30</v>
      </c>
      <c r="I34" s="147">
        <v>5.9</v>
      </c>
      <c r="J34" s="88">
        <v>2709</v>
      </c>
      <c r="K34" s="88">
        <v>2938</v>
      </c>
      <c r="L34" s="98">
        <f t="shared" si="2"/>
        <v>34</v>
      </c>
      <c r="M34" s="156">
        <v>7.9</v>
      </c>
      <c r="N34" s="85"/>
      <c r="O34" s="85"/>
      <c r="P34" s="85"/>
      <c r="Q34" s="85"/>
    </row>
    <row r="35" spans="1:17" s="162" customFormat="1" ht="17.25" customHeight="1" x14ac:dyDescent="0.25">
      <c r="A35" s="79" t="s">
        <v>108</v>
      </c>
      <c r="B35" s="88">
        <v>8374</v>
      </c>
      <c r="C35" s="88">
        <v>8441</v>
      </c>
      <c r="D35" s="98">
        <f t="shared" si="0"/>
        <v>5</v>
      </c>
      <c r="E35" s="147">
        <v>0.8</v>
      </c>
      <c r="F35" s="88">
        <v>3588</v>
      </c>
      <c r="G35" s="88">
        <v>4021</v>
      </c>
      <c r="H35" s="98">
        <f t="shared" si="1"/>
        <v>7</v>
      </c>
      <c r="I35" s="147">
        <v>9.8000000000000007</v>
      </c>
      <c r="J35" s="88">
        <v>3759</v>
      </c>
      <c r="K35" s="88">
        <v>4227</v>
      </c>
      <c r="L35" s="98">
        <f t="shared" si="2"/>
        <v>2</v>
      </c>
      <c r="M35" s="156">
        <v>10.199999999999999</v>
      </c>
      <c r="N35" s="85"/>
      <c r="O35" s="85"/>
      <c r="P35" s="85"/>
      <c r="Q35" s="85"/>
    </row>
    <row r="36" spans="1:17" s="162" customFormat="1" ht="17.25" customHeight="1" x14ac:dyDescent="0.25">
      <c r="A36" s="79" t="s">
        <v>109</v>
      </c>
      <c r="B36" s="88">
        <v>1067</v>
      </c>
      <c r="C36" s="88">
        <v>1103</v>
      </c>
      <c r="D36" s="98">
        <f t="shared" si="0"/>
        <v>35</v>
      </c>
      <c r="E36" s="147">
        <v>3.4</v>
      </c>
      <c r="F36" s="88">
        <v>1002</v>
      </c>
      <c r="G36" s="88">
        <v>1068</v>
      </c>
      <c r="H36" s="98">
        <f t="shared" si="1"/>
        <v>32</v>
      </c>
      <c r="I36" s="147">
        <v>6.5</v>
      </c>
      <c r="J36" s="88">
        <v>3112</v>
      </c>
      <c r="K36" s="88">
        <v>3396</v>
      </c>
      <c r="L36" s="98">
        <f t="shared" si="2"/>
        <v>17</v>
      </c>
      <c r="M36" s="156">
        <v>8.9</v>
      </c>
      <c r="N36" s="85"/>
      <c r="O36" s="85"/>
      <c r="P36" s="85"/>
      <c r="Q36" s="85"/>
    </row>
    <row r="37" spans="1:17" s="162" customFormat="1" ht="17.25" customHeight="1" x14ac:dyDescent="0.25">
      <c r="A37" s="79" t="s">
        <v>13</v>
      </c>
      <c r="B37" s="88">
        <v>1574</v>
      </c>
      <c r="C37" s="88">
        <v>1635</v>
      </c>
      <c r="D37" s="98">
        <f t="shared" si="0"/>
        <v>26</v>
      </c>
      <c r="E37" s="147">
        <v>3.9</v>
      </c>
      <c r="F37" s="88">
        <v>1459</v>
      </c>
      <c r="G37" s="88">
        <v>1614</v>
      </c>
      <c r="H37" s="98">
        <f t="shared" si="1"/>
        <v>20</v>
      </c>
      <c r="I37" s="147">
        <v>9.9</v>
      </c>
      <c r="J37" s="88">
        <v>3175</v>
      </c>
      <c r="K37" s="88">
        <v>3556</v>
      </c>
      <c r="L37" s="98">
        <f t="shared" si="2"/>
        <v>11</v>
      </c>
      <c r="M37" s="156">
        <v>11.3</v>
      </c>
      <c r="N37" s="85"/>
      <c r="O37" s="85"/>
      <c r="P37" s="85"/>
      <c r="Q37" s="85"/>
    </row>
    <row r="38" spans="1:17" s="162" customFormat="1" ht="17.25" customHeight="1" x14ac:dyDescent="0.25">
      <c r="A38" s="81" t="s">
        <v>110</v>
      </c>
      <c r="B38" s="88">
        <v>2421</v>
      </c>
      <c r="C38" s="88">
        <v>2755</v>
      </c>
      <c r="D38" s="98">
        <f t="shared" si="0"/>
        <v>17</v>
      </c>
      <c r="E38" s="147">
        <v>13.8</v>
      </c>
      <c r="F38" s="88">
        <v>1623</v>
      </c>
      <c r="G38" s="88">
        <v>1826</v>
      </c>
      <c r="H38" s="98">
        <f t="shared" si="1"/>
        <v>17</v>
      </c>
      <c r="I38" s="147">
        <v>11.2</v>
      </c>
      <c r="J38" s="88">
        <v>3253</v>
      </c>
      <c r="K38" s="88">
        <v>3640</v>
      </c>
      <c r="L38" s="98">
        <f t="shared" si="2"/>
        <v>10</v>
      </c>
      <c r="M38" s="156">
        <v>10.5</v>
      </c>
      <c r="N38" s="85"/>
      <c r="O38" s="85"/>
      <c r="P38" s="85"/>
      <c r="Q38" s="85"/>
    </row>
    <row r="39" spans="1:17" s="162" customFormat="1" ht="17.25" customHeight="1" x14ac:dyDescent="0.25">
      <c r="A39" s="79" t="s">
        <v>111</v>
      </c>
      <c r="B39" s="88">
        <v>2248</v>
      </c>
      <c r="C39" s="88">
        <v>2417</v>
      </c>
      <c r="D39" s="98">
        <f t="shared" si="0"/>
        <v>21</v>
      </c>
      <c r="E39" s="147">
        <v>7.5</v>
      </c>
      <c r="F39" s="88">
        <v>1466</v>
      </c>
      <c r="G39" s="88">
        <v>1585</v>
      </c>
      <c r="H39" s="98">
        <f t="shared" si="1"/>
        <v>22</v>
      </c>
      <c r="I39" s="147">
        <v>7.5</v>
      </c>
      <c r="J39" s="88">
        <v>3000</v>
      </c>
      <c r="K39" s="88">
        <v>3296</v>
      </c>
      <c r="L39" s="98">
        <f t="shared" si="2"/>
        <v>24</v>
      </c>
      <c r="M39" s="156">
        <v>9.1999999999999993</v>
      </c>
      <c r="N39" s="85"/>
      <c r="O39" s="85"/>
      <c r="P39" s="85"/>
      <c r="Q39" s="85"/>
    </row>
    <row r="40" spans="1:17" s="161" customFormat="1" ht="17.25" customHeight="1" x14ac:dyDescent="0.25">
      <c r="A40" s="79" t="s">
        <v>113</v>
      </c>
      <c r="B40" s="88">
        <v>1383</v>
      </c>
      <c r="C40" s="88">
        <v>1454</v>
      </c>
      <c r="D40" s="98">
        <f t="shared" si="0"/>
        <v>30</v>
      </c>
      <c r="E40" s="147">
        <v>5.2</v>
      </c>
      <c r="F40" s="88">
        <v>885</v>
      </c>
      <c r="G40" s="88">
        <v>962</v>
      </c>
      <c r="H40" s="98">
        <f t="shared" si="1"/>
        <v>33</v>
      </c>
      <c r="I40" s="147">
        <v>7.9</v>
      </c>
      <c r="J40" s="88">
        <v>2819</v>
      </c>
      <c r="K40" s="88">
        <v>3105</v>
      </c>
      <c r="L40" s="98">
        <f t="shared" si="2"/>
        <v>28</v>
      </c>
      <c r="M40" s="156">
        <v>9.3000000000000007</v>
      </c>
      <c r="N40" s="151"/>
      <c r="O40" s="151"/>
      <c r="P40" s="151"/>
      <c r="Q40" s="151"/>
    </row>
    <row r="41" spans="1:17" s="161" customFormat="1" ht="17.25" customHeight="1" x14ac:dyDescent="0.25">
      <c r="A41" s="79" t="s">
        <v>114</v>
      </c>
      <c r="B41" s="88">
        <v>902</v>
      </c>
      <c r="C41" s="88">
        <v>987</v>
      </c>
      <c r="D41" s="98">
        <f t="shared" si="0"/>
        <v>37</v>
      </c>
      <c r="E41" s="147">
        <v>9.4</v>
      </c>
      <c r="F41" s="88">
        <v>482</v>
      </c>
      <c r="G41" s="88">
        <v>533</v>
      </c>
      <c r="H41" s="98">
        <f t="shared" si="1"/>
        <v>38</v>
      </c>
      <c r="I41" s="147">
        <v>9.9</v>
      </c>
      <c r="J41" s="88">
        <v>3068</v>
      </c>
      <c r="K41" s="88">
        <v>3462</v>
      </c>
      <c r="L41" s="98">
        <f t="shared" si="2"/>
        <v>15</v>
      </c>
      <c r="M41" s="156">
        <v>12.2</v>
      </c>
      <c r="N41" s="151"/>
      <c r="O41" s="151"/>
      <c r="P41" s="151"/>
      <c r="Q41" s="151"/>
    </row>
    <row r="42" spans="1:17" s="161" customFormat="1" ht="17.25" customHeight="1" x14ac:dyDescent="0.25">
      <c r="A42" s="79" t="s">
        <v>27</v>
      </c>
      <c r="B42" s="88">
        <v>512</v>
      </c>
      <c r="C42" s="88">
        <v>505</v>
      </c>
      <c r="D42" s="98">
        <f t="shared" si="0"/>
        <v>42</v>
      </c>
      <c r="E42" s="147">
        <v>-1.3</v>
      </c>
      <c r="F42" s="88">
        <v>456</v>
      </c>
      <c r="G42" s="88">
        <v>476</v>
      </c>
      <c r="H42" s="98">
        <f t="shared" si="1"/>
        <v>40</v>
      </c>
      <c r="I42" s="147">
        <v>4.0999999999999996</v>
      </c>
      <c r="J42" s="88">
        <v>2521</v>
      </c>
      <c r="K42" s="88">
        <v>2680</v>
      </c>
      <c r="L42" s="98">
        <f t="shared" si="2"/>
        <v>42</v>
      </c>
      <c r="M42" s="156">
        <v>6</v>
      </c>
      <c r="N42" s="151"/>
      <c r="O42" s="151"/>
      <c r="P42" s="151"/>
      <c r="Q42" s="151"/>
    </row>
    <row r="43" spans="1:17" s="161" customFormat="1" ht="17.25" customHeight="1" x14ac:dyDescent="0.25">
      <c r="A43" s="79" t="s">
        <v>115</v>
      </c>
      <c r="B43" s="88">
        <v>3830</v>
      </c>
      <c r="C43" s="88">
        <v>3512</v>
      </c>
      <c r="D43" s="98">
        <f t="shared" si="0"/>
        <v>12</v>
      </c>
      <c r="E43" s="147">
        <v>-8.3000000000000007</v>
      </c>
      <c r="F43" s="88">
        <v>1395</v>
      </c>
      <c r="G43" s="88">
        <v>1582</v>
      </c>
      <c r="H43" s="98">
        <f t="shared" si="1"/>
        <v>23</v>
      </c>
      <c r="I43" s="147">
        <v>9.9</v>
      </c>
      <c r="J43" s="88">
        <v>3682</v>
      </c>
      <c r="K43" s="88">
        <v>4172</v>
      </c>
      <c r="L43" s="98">
        <f t="shared" si="2"/>
        <v>4</v>
      </c>
      <c r="M43" s="156">
        <v>9.8000000000000007</v>
      </c>
      <c r="N43" s="151"/>
      <c r="O43" s="151"/>
      <c r="P43" s="151"/>
      <c r="Q43" s="151"/>
    </row>
    <row r="44" spans="1:17" s="161" customFormat="1" ht="17.25" customHeight="1" x14ac:dyDescent="0.25">
      <c r="A44" s="79" t="s">
        <v>116</v>
      </c>
      <c r="B44" s="88">
        <v>493</v>
      </c>
      <c r="C44" s="88">
        <v>515</v>
      </c>
      <c r="D44" s="98">
        <f t="shared" si="0"/>
        <v>41</v>
      </c>
      <c r="E44" s="147">
        <v>4.5</v>
      </c>
      <c r="F44" s="88">
        <v>378</v>
      </c>
      <c r="G44" s="88">
        <v>403</v>
      </c>
      <c r="H44" s="98">
        <f t="shared" si="1"/>
        <v>41</v>
      </c>
      <c r="I44" s="147">
        <v>6.1</v>
      </c>
      <c r="J44" s="88">
        <v>2404</v>
      </c>
      <c r="K44" s="88">
        <v>2642</v>
      </c>
      <c r="L44" s="98">
        <f t="shared" si="2"/>
        <v>43</v>
      </c>
      <c r="M44" s="156">
        <v>9.3000000000000007</v>
      </c>
      <c r="N44" s="151"/>
      <c r="O44" s="151"/>
      <c r="P44" s="151"/>
      <c r="Q44" s="151"/>
    </row>
    <row r="45" spans="1:17" s="161" customFormat="1" ht="17.25" customHeight="1" x14ac:dyDescent="0.25">
      <c r="A45" s="79" t="s">
        <v>117</v>
      </c>
      <c r="B45" s="88">
        <v>730</v>
      </c>
      <c r="C45" s="88">
        <v>768</v>
      </c>
      <c r="D45" s="98">
        <f t="shared" si="0"/>
        <v>40</v>
      </c>
      <c r="E45" s="147">
        <v>5.2</v>
      </c>
      <c r="F45" s="88">
        <v>464</v>
      </c>
      <c r="G45" s="88">
        <v>496</v>
      </c>
      <c r="H45" s="98">
        <f t="shared" si="1"/>
        <v>39</v>
      </c>
      <c r="I45" s="147">
        <v>6</v>
      </c>
      <c r="J45" s="88">
        <v>3177</v>
      </c>
      <c r="K45" s="88">
        <v>3465</v>
      </c>
      <c r="L45" s="98">
        <f t="shared" si="2"/>
        <v>14</v>
      </c>
      <c r="M45" s="156">
        <v>8.1999999999999993</v>
      </c>
      <c r="N45" s="151"/>
      <c r="O45" s="151"/>
      <c r="P45" s="151"/>
      <c r="Q45" s="151"/>
    </row>
    <row r="46" spans="1:17" s="161" customFormat="1" ht="17.25" customHeight="1" x14ac:dyDescent="0.25">
      <c r="A46" s="79" t="s">
        <v>118</v>
      </c>
      <c r="B46" s="88">
        <v>2714</v>
      </c>
      <c r="C46" s="88">
        <v>2780</v>
      </c>
      <c r="D46" s="98">
        <f t="shared" si="0"/>
        <v>16</v>
      </c>
      <c r="E46" s="147">
        <v>2.4</v>
      </c>
      <c r="F46" s="88">
        <v>1431</v>
      </c>
      <c r="G46" s="88">
        <v>1615</v>
      </c>
      <c r="H46" s="98">
        <f t="shared" si="1"/>
        <v>19</v>
      </c>
      <c r="I46" s="147">
        <v>11.1</v>
      </c>
      <c r="J46" s="88">
        <v>2947</v>
      </c>
      <c r="K46" s="88">
        <v>3300</v>
      </c>
      <c r="L46" s="98">
        <f t="shared" si="2"/>
        <v>22</v>
      </c>
      <c r="M46" s="156">
        <v>10.199999999999999</v>
      </c>
      <c r="N46" s="151"/>
      <c r="O46" s="151"/>
      <c r="P46" s="151"/>
      <c r="Q46" s="151"/>
    </row>
    <row r="47" spans="1:17" s="161" customFormat="1" ht="17.25" customHeight="1" x14ac:dyDescent="0.25">
      <c r="A47" s="79" t="s">
        <v>119</v>
      </c>
      <c r="B47" s="88">
        <v>230</v>
      </c>
      <c r="C47" s="88">
        <v>230</v>
      </c>
      <c r="D47" s="98">
        <f t="shared" si="0"/>
        <v>44</v>
      </c>
      <c r="E47" s="147">
        <v>-0.3</v>
      </c>
      <c r="F47" s="88">
        <v>230</v>
      </c>
      <c r="G47" s="88">
        <v>233</v>
      </c>
      <c r="H47" s="98">
        <f t="shared" si="1"/>
        <v>44</v>
      </c>
      <c r="I47" s="147">
        <v>2.6</v>
      </c>
      <c r="J47" s="88">
        <v>2791</v>
      </c>
      <c r="K47" s="88">
        <v>2907</v>
      </c>
      <c r="L47" s="98">
        <f t="shared" si="2"/>
        <v>36</v>
      </c>
      <c r="M47" s="156">
        <v>5.3</v>
      </c>
      <c r="N47" s="151"/>
      <c r="O47" s="151"/>
      <c r="P47" s="151"/>
      <c r="Q47" s="151"/>
    </row>
    <row r="48" spans="1:17" s="161" customFormat="1" ht="17.25" customHeight="1" x14ac:dyDescent="0.25">
      <c r="A48" s="79" t="s">
        <v>120</v>
      </c>
      <c r="B48" s="88">
        <v>948</v>
      </c>
      <c r="C48" s="88">
        <v>964</v>
      </c>
      <c r="D48" s="98">
        <f t="shared" si="0"/>
        <v>38</v>
      </c>
      <c r="E48" s="147">
        <v>1.7</v>
      </c>
      <c r="F48" s="88">
        <v>724</v>
      </c>
      <c r="G48" s="88">
        <v>752</v>
      </c>
      <c r="H48" s="98">
        <f t="shared" si="1"/>
        <v>37</v>
      </c>
      <c r="I48" s="147">
        <v>3.1</v>
      </c>
      <c r="J48" s="88">
        <v>3443</v>
      </c>
      <c r="K48" s="88">
        <v>3641</v>
      </c>
      <c r="L48" s="98">
        <f t="shared" si="2"/>
        <v>9</v>
      </c>
      <c r="M48" s="156">
        <v>5</v>
      </c>
      <c r="N48" s="151"/>
      <c r="O48" s="151"/>
      <c r="P48" s="151"/>
      <c r="Q48" s="151"/>
    </row>
    <row r="49" spans="1:17" s="161" customFormat="1" ht="17.25" customHeight="1" x14ac:dyDescent="0.25">
      <c r="A49" s="79" t="s">
        <v>121</v>
      </c>
      <c r="B49" s="88">
        <v>995</v>
      </c>
      <c r="C49" s="88">
        <v>1019</v>
      </c>
      <c r="D49" s="98">
        <f t="shared" si="0"/>
        <v>36</v>
      </c>
      <c r="E49" s="147">
        <v>2.4</v>
      </c>
      <c r="F49" s="88">
        <v>295</v>
      </c>
      <c r="G49" s="88">
        <v>345</v>
      </c>
      <c r="H49" s="98">
        <f t="shared" si="1"/>
        <v>42</v>
      </c>
      <c r="I49" s="147">
        <v>14.7</v>
      </c>
      <c r="J49" s="88">
        <v>3642</v>
      </c>
      <c r="K49" s="88">
        <v>4327</v>
      </c>
      <c r="L49" s="98">
        <f t="shared" si="2"/>
        <v>1</v>
      </c>
      <c r="M49" s="156">
        <v>16.399999999999999</v>
      </c>
      <c r="N49" s="151"/>
      <c r="O49" s="151"/>
      <c r="P49" s="151"/>
      <c r="Q49" s="151"/>
    </row>
    <row r="50" spans="1:17" s="161" customFormat="1" ht="17.25" customHeight="1" x14ac:dyDescent="0.25">
      <c r="A50" s="79" t="s">
        <v>24</v>
      </c>
      <c r="B50" s="88">
        <v>1082</v>
      </c>
      <c r="C50" s="88">
        <v>1118</v>
      </c>
      <c r="D50" s="98">
        <f t="shared" si="0"/>
        <v>34</v>
      </c>
      <c r="E50" s="147">
        <v>3.4</v>
      </c>
      <c r="F50" s="88">
        <v>756</v>
      </c>
      <c r="G50" s="88">
        <v>805</v>
      </c>
      <c r="H50" s="98">
        <f t="shared" si="1"/>
        <v>34</v>
      </c>
      <c r="I50" s="147">
        <v>6.3</v>
      </c>
      <c r="J50" s="88">
        <v>3123</v>
      </c>
      <c r="K50" s="88">
        <v>3341</v>
      </c>
      <c r="L50" s="98">
        <f t="shared" si="2"/>
        <v>20</v>
      </c>
      <c r="M50" s="156">
        <v>6.8</v>
      </c>
      <c r="N50" s="151"/>
      <c r="O50" s="151"/>
      <c r="P50" s="151"/>
      <c r="Q50" s="151"/>
    </row>
    <row r="51" spans="1:17" s="161" customFormat="1" ht="17.25" customHeight="1" x14ac:dyDescent="0.25">
      <c r="A51" s="82" t="s">
        <v>122</v>
      </c>
      <c r="B51" s="90">
        <v>239</v>
      </c>
      <c r="C51" s="90">
        <v>249</v>
      </c>
      <c r="D51" s="100">
        <f t="shared" si="0"/>
        <v>43</v>
      </c>
      <c r="E51" s="150">
        <v>4.3</v>
      </c>
      <c r="F51" s="90">
        <v>325</v>
      </c>
      <c r="G51" s="90">
        <v>337</v>
      </c>
      <c r="H51" s="100">
        <f t="shared" si="1"/>
        <v>43</v>
      </c>
      <c r="I51" s="150">
        <v>3.2</v>
      </c>
      <c r="J51" s="90">
        <v>2122</v>
      </c>
      <c r="K51" s="90">
        <v>2218</v>
      </c>
      <c r="L51" s="100">
        <f t="shared" si="2"/>
        <v>44</v>
      </c>
      <c r="M51" s="158">
        <v>4.3</v>
      </c>
      <c r="N51" s="151"/>
      <c r="O51" s="151"/>
      <c r="P51" s="151"/>
      <c r="Q51" s="151"/>
    </row>
    <row r="52" spans="1:17" s="161" customFormat="1" x14ac:dyDescent="0.25">
      <c r="A52" s="151"/>
      <c r="B52" s="151"/>
      <c r="C52" s="151"/>
      <c r="D52" s="53"/>
      <c r="E52" s="152"/>
      <c r="F52" s="151"/>
      <c r="G52" s="151"/>
      <c r="H52" s="53"/>
      <c r="I52" s="152"/>
      <c r="J52" s="152"/>
      <c r="K52" s="151"/>
      <c r="L52" s="53"/>
      <c r="M52" s="53" t="s">
        <v>136</v>
      </c>
      <c r="N52" s="151"/>
      <c r="O52" s="151"/>
      <c r="P52" s="151"/>
      <c r="Q52" s="151"/>
    </row>
  </sheetData>
  <mergeCells count="13">
    <mergeCell ref="B4:E4"/>
    <mergeCell ref="F4:I4"/>
    <mergeCell ref="J4:M4"/>
    <mergeCell ref="A4:A6"/>
    <mergeCell ref="B5:B6"/>
    <mergeCell ref="C5:C6"/>
    <mergeCell ref="E5:E6"/>
    <mergeCell ref="F5:F6"/>
    <mergeCell ref="G5:G6"/>
    <mergeCell ref="I5:I6"/>
    <mergeCell ref="J5:J6"/>
    <mergeCell ref="K5:K6"/>
    <mergeCell ref="M5:M6"/>
  </mergeCells>
  <phoneticPr fontId="2"/>
  <pageMargins left="0.70866141732283472" right="0.59055118110236227" top="0.78740157480314965" bottom="0.78740157480314965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"/>
  <sheetViews>
    <sheetView showGridLines="0" workbookViewId="0">
      <selection activeCell="H15" sqref="H15"/>
    </sheetView>
  </sheetViews>
  <sheetFormatPr defaultRowHeight="18" customHeight="1" x14ac:dyDescent="0.25"/>
  <cols>
    <col min="1" max="3" width="6.625" style="75" customWidth="1"/>
    <col min="4" max="6" width="13.75" style="75" customWidth="1"/>
    <col min="7" max="8" width="9" style="75" customWidth="1"/>
    <col min="9" max="9" width="11.75" style="75" customWidth="1"/>
    <col min="10" max="256" width="9" style="75" customWidth="1"/>
    <col min="257" max="262" width="13.75" style="75" customWidth="1"/>
    <col min="263" max="512" width="9" style="75" customWidth="1"/>
    <col min="513" max="518" width="13.75" style="75" customWidth="1"/>
    <col min="519" max="768" width="9" style="75" customWidth="1"/>
    <col min="769" max="774" width="13.75" style="75" customWidth="1"/>
    <col min="775" max="1024" width="9" style="75" customWidth="1"/>
    <col min="1025" max="1030" width="13.75" style="75" customWidth="1"/>
    <col min="1031" max="1280" width="9" style="75" customWidth="1"/>
    <col min="1281" max="1286" width="13.75" style="75" customWidth="1"/>
    <col min="1287" max="1536" width="9" style="75" customWidth="1"/>
    <col min="1537" max="1542" width="13.75" style="75" customWidth="1"/>
    <col min="1543" max="1792" width="9" style="75" customWidth="1"/>
    <col min="1793" max="1798" width="13.75" style="75" customWidth="1"/>
    <col min="1799" max="2048" width="9" style="75" customWidth="1"/>
    <col min="2049" max="2054" width="13.75" style="75" customWidth="1"/>
    <col min="2055" max="2304" width="9" style="75" customWidth="1"/>
    <col min="2305" max="2310" width="13.75" style="75" customWidth="1"/>
    <col min="2311" max="2560" width="9" style="75" customWidth="1"/>
    <col min="2561" max="2566" width="13.75" style="75" customWidth="1"/>
    <col min="2567" max="2816" width="9" style="75" customWidth="1"/>
    <col min="2817" max="2822" width="13.75" style="75" customWidth="1"/>
    <col min="2823" max="3072" width="9" style="75" customWidth="1"/>
    <col min="3073" max="3078" width="13.75" style="75" customWidth="1"/>
    <col min="3079" max="3328" width="9" style="75" customWidth="1"/>
    <col min="3329" max="3334" width="13.75" style="75" customWidth="1"/>
    <col min="3335" max="3584" width="9" style="75" customWidth="1"/>
    <col min="3585" max="3590" width="13.75" style="75" customWidth="1"/>
    <col min="3591" max="3840" width="9" style="75" customWidth="1"/>
    <col min="3841" max="3846" width="13.75" style="75" customWidth="1"/>
    <col min="3847" max="4096" width="9" style="75" customWidth="1"/>
    <col min="4097" max="4102" width="13.75" style="75" customWidth="1"/>
    <col min="4103" max="4352" width="9" style="75" customWidth="1"/>
    <col min="4353" max="4358" width="13.75" style="75" customWidth="1"/>
    <col min="4359" max="4608" width="9" style="75" customWidth="1"/>
    <col min="4609" max="4614" width="13.75" style="75" customWidth="1"/>
    <col min="4615" max="4864" width="9" style="75" customWidth="1"/>
    <col min="4865" max="4870" width="13.75" style="75" customWidth="1"/>
    <col min="4871" max="5120" width="9" style="75" customWidth="1"/>
    <col min="5121" max="5126" width="13.75" style="75" customWidth="1"/>
    <col min="5127" max="5376" width="9" style="75" customWidth="1"/>
    <col min="5377" max="5382" width="13.75" style="75" customWidth="1"/>
    <col min="5383" max="5632" width="9" style="75" customWidth="1"/>
    <col min="5633" max="5638" width="13.75" style="75" customWidth="1"/>
    <col min="5639" max="5888" width="9" style="75" customWidth="1"/>
    <col min="5889" max="5894" width="13.75" style="75" customWidth="1"/>
    <col min="5895" max="6144" width="9" style="75" customWidth="1"/>
    <col min="6145" max="6150" width="13.75" style="75" customWidth="1"/>
    <col min="6151" max="6400" width="9" style="75" customWidth="1"/>
    <col min="6401" max="6406" width="13.75" style="75" customWidth="1"/>
    <col min="6407" max="6656" width="9" style="75" customWidth="1"/>
    <col min="6657" max="6662" width="13.75" style="75" customWidth="1"/>
    <col min="6663" max="6912" width="9" style="75" customWidth="1"/>
    <col min="6913" max="6918" width="13.75" style="75" customWidth="1"/>
    <col min="6919" max="7168" width="9" style="75" customWidth="1"/>
    <col min="7169" max="7174" width="13.75" style="75" customWidth="1"/>
    <col min="7175" max="7424" width="9" style="75" customWidth="1"/>
    <col min="7425" max="7430" width="13.75" style="75" customWidth="1"/>
    <col min="7431" max="7680" width="9" style="75" customWidth="1"/>
    <col min="7681" max="7686" width="13.75" style="75" customWidth="1"/>
    <col min="7687" max="7936" width="9" style="75" customWidth="1"/>
    <col min="7937" max="7942" width="13.75" style="75" customWidth="1"/>
    <col min="7943" max="8192" width="9" style="75" customWidth="1"/>
    <col min="8193" max="8198" width="13.75" style="75" customWidth="1"/>
    <col min="8199" max="8448" width="9" style="75" customWidth="1"/>
    <col min="8449" max="8454" width="13.75" style="75" customWidth="1"/>
    <col min="8455" max="8704" width="9" style="75" customWidth="1"/>
    <col min="8705" max="8710" width="13.75" style="75" customWidth="1"/>
    <col min="8711" max="8960" width="9" style="75" customWidth="1"/>
    <col min="8961" max="8966" width="13.75" style="75" customWidth="1"/>
    <col min="8967" max="9216" width="9" style="75" customWidth="1"/>
    <col min="9217" max="9222" width="13.75" style="75" customWidth="1"/>
    <col min="9223" max="9472" width="9" style="75" customWidth="1"/>
    <col min="9473" max="9478" width="13.75" style="75" customWidth="1"/>
    <col min="9479" max="9728" width="9" style="75" customWidth="1"/>
    <col min="9729" max="9734" width="13.75" style="75" customWidth="1"/>
    <col min="9735" max="9984" width="9" style="75" customWidth="1"/>
    <col min="9985" max="9990" width="13.75" style="75" customWidth="1"/>
    <col min="9991" max="10240" width="9" style="75" customWidth="1"/>
    <col min="10241" max="10246" width="13.75" style="75" customWidth="1"/>
    <col min="10247" max="10496" width="9" style="75" customWidth="1"/>
    <col min="10497" max="10502" width="13.75" style="75" customWidth="1"/>
    <col min="10503" max="10752" width="9" style="75" customWidth="1"/>
    <col min="10753" max="10758" width="13.75" style="75" customWidth="1"/>
    <col min="10759" max="11008" width="9" style="75" customWidth="1"/>
    <col min="11009" max="11014" width="13.75" style="75" customWidth="1"/>
    <col min="11015" max="11264" width="9" style="75" customWidth="1"/>
    <col min="11265" max="11270" width="13.75" style="75" customWidth="1"/>
    <col min="11271" max="11520" width="9" style="75" customWidth="1"/>
    <col min="11521" max="11526" width="13.75" style="75" customWidth="1"/>
    <col min="11527" max="11776" width="9" style="75" customWidth="1"/>
    <col min="11777" max="11782" width="13.75" style="75" customWidth="1"/>
    <col min="11783" max="12032" width="9" style="75" customWidth="1"/>
    <col min="12033" max="12038" width="13.75" style="75" customWidth="1"/>
    <col min="12039" max="12288" width="9" style="75" customWidth="1"/>
    <col min="12289" max="12294" width="13.75" style="75" customWidth="1"/>
    <col min="12295" max="12544" width="9" style="75" customWidth="1"/>
    <col min="12545" max="12550" width="13.75" style="75" customWidth="1"/>
    <col min="12551" max="12800" width="9" style="75" customWidth="1"/>
    <col min="12801" max="12806" width="13.75" style="75" customWidth="1"/>
    <col min="12807" max="13056" width="9" style="75" customWidth="1"/>
    <col min="13057" max="13062" width="13.75" style="75" customWidth="1"/>
    <col min="13063" max="13312" width="9" style="75" customWidth="1"/>
    <col min="13313" max="13318" width="13.75" style="75" customWidth="1"/>
    <col min="13319" max="13568" width="9" style="75" customWidth="1"/>
    <col min="13569" max="13574" width="13.75" style="75" customWidth="1"/>
    <col min="13575" max="13824" width="9" style="75" customWidth="1"/>
    <col min="13825" max="13830" width="13.75" style="75" customWidth="1"/>
    <col min="13831" max="14080" width="9" style="75" customWidth="1"/>
    <col min="14081" max="14086" width="13.75" style="75" customWidth="1"/>
    <col min="14087" max="14336" width="9" style="75" customWidth="1"/>
    <col min="14337" max="14342" width="13.75" style="75" customWidth="1"/>
    <col min="14343" max="14592" width="9" style="75" customWidth="1"/>
    <col min="14593" max="14598" width="13.75" style="75" customWidth="1"/>
    <col min="14599" max="14848" width="9" style="75" customWidth="1"/>
    <col min="14849" max="14854" width="13.75" style="75" customWidth="1"/>
    <col min="14855" max="15104" width="9" style="75" customWidth="1"/>
    <col min="15105" max="15110" width="13.75" style="75" customWidth="1"/>
    <col min="15111" max="15360" width="9" style="75" customWidth="1"/>
    <col min="15361" max="15366" width="13.75" style="75" customWidth="1"/>
    <col min="15367" max="15616" width="9" style="75" customWidth="1"/>
    <col min="15617" max="15622" width="13.75" style="75" customWidth="1"/>
    <col min="15623" max="15872" width="9" style="75" customWidth="1"/>
    <col min="15873" max="15878" width="13.75" style="75" customWidth="1"/>
    <col min="15879" max="16128" width="9" style="75" customWidth="1"/>
    <col min="16129" max="16134" width="13.75" style="75" customWidth="1"/>
    <col min="16135" max="16384" width="9" style="75" customWidth="1"/>
  </cols>
  <sheetData>
    <row r="1" spans="1:10" s="84" customFormat="1" ht="18" customHeight="1" x14ac:dyDescent="0.25">
      <c r="A1" s="102" t="s">
        <v>125</v>
      </c>
    </row>
    <row r="2" spans="1:10" ht="18" customHeight="1" x14ac:dyDescent="0.25">
      <c r="A2" s="123"/>
      <c r="B2" s="123"/>
      <c r="C2" s="123"/>
      <c r="D2" s="123"/>
      <c r="E2" s="123"/>
      <c r="F2" s="123"/>
      <c r="G2" s="123"/>
      <c r="H2" s="124"/>
      <c r="I2" s="124" t="s">
        <v>133</v>
      </c>
    </row>
    <row r="3" spans="1:10" ht="30" customHeight="1" x14ac:dyDescent="0.25">
      <c r="A3" s="189" t="s">
        <v>12</v>
      </c>
      <c r="B3" s="189"/>
      <c r="C3" s="190"/>
      <c r="D3" s="132" t="s">
        <v>14</v>
      </c>
      <c r="E3" s="133" t="s">
        <v>19</v>
      </c>
      <c r="F3" s="134" t="s">
        <v>6</v>
      </c>
      <c r="G3" s="134" t="s">
        <v>11</v>
      </c>
      <c r="H3" s="135" t="s">
        <v>7</v>
      </c>
      <c r="I3" s="136" t="s">
        <v>36</v>
      </c>
      <c r="J3" s="104"/>
    </row>
    <row r="4" spans="1:10" ht="29.25" customHeight="1" x14ac:dyDescent="0.25">
      <c r="A4" s="126" t="s">
        <v>29</v>
      </c>
      <c r="B4" s="126">
        <v>2</v>
      </c>
      <c r="C4" s="127" t="s">
        <v>8</v>
      </c>
      <c r="D4" s="137">
        <v>19</v>
      </c>
      <c r="E4" s="137">
        <v>3</v>
      </c>
      <c r="F4" s="137">
        <v>1</v>
      </c>
      <c r="G4" s="137">
        <v>1</v>
      </c>
      <c r="H4" s="137">
        <v>1</v>
      </c>
      <c r="I4" s="137">
        <v>4</v>
      </c>
    </row>
    <row r="5" spans="1:10" ht="29.25" customHeight="1" x14ac:dyDescent="0.25">
      <c r="A5" s="126"/>
      <c r="B5" s="126">
        <v>3</v>
      </c>
      <c r="C5" s="127"/>
      <c r="D5" s="137">
        <v>19</v>
      </c>
      <c r="E5" s="137">
        <v>3</v>
      </c>
      <c r="F5" s="137">
        <v>1</v>
      </c>
      <c r="G5" s="137">
        <v>1</v>
      </c>
      <c r="H5" s="137">
        <v>1</v>
      </c>
      <c r="I5" s="137">
        <v>4</v>
      </c>
    </row>
    <row r="6" spans="1:10" ht="29.25" customHeight="1" x14ac:dyDescent="0.25">
      <c r="A6" s="126"/>
      <c r="B6" s="126">
        <v>4</v>
      </c>
      <c r="C6" s="127"/>
      <c r="D6" s="137">
        <v>18</v>
      </c>
      <c r="E6" s="137">
        <v>3</v>
      </c>
      <c r="F6" s="137">
        <v>1</v>
      </c>
      <c r="G6" s="137">
        <v>1</v>
      </c>
      <c r="H6" s="137">
        <v>1</v>
      </c>
      <c r="I6" s="137">
        <v>4</v>
      </c>
    </row>
    <row r="7" spans="1:10" ht="29.25" customHeight="1" x14ac:dyDescent="0.25">
      <c r="A7" s="126"/>
      <c r="B7" s="126">
        <v>5</v>
      </c>
      <c r="C7" s="127"/>
      <c r="D7" s="137">
        <v>18</v>
      </c>
      <c r="E7" s="137">
        <v>2</v>
      </c>
      <c r="F7" s="137">
        <v>1</v>
      </c>
      <c r="G7" s="137">
        <v>1</v>
      </c>
      <c r="H7" s="137">
        <v>1</v>
      </c>
      <c r="I7" s="137">
        <v>4</v>
      </c>
    </row>
    <row r="8" spans="1:10" ht="29.25" customHeight="1" x14ac:dyDescent="0.25">
      <c r="A8" s="126"/>
      <c r="B8" s="126">
        <v>6</v>
      </c>
      <c r="C8" s="127"/>
      <c r="D8" s="201">
        <v>18</v>
      </c>
      <c r="E8" s="201">
        <v>2</v>
      </c>
      <c r="F8" s="201">
        <v>1</v>
      </c>
      <c r="G8" s="201">
        <v>1</v>
      </c>
      <c r="H8" s="201">
        <v>1</v>
      </c>
      <c r="I8" s="201">
        <v>3</v>
      </c>
    </row>
    <row r="9" spans="1:10" ht="29.25" customHeight="1" x14ac:dyDescent="0.25">
      <c r="A9" s="191" t="s">
        <v>81</v>
      </c>
      <c r="B9" s="191"/>
      <c r="C9" s="192"/>
      <c r="D9" s="128" t="s">
        <v>134</v>
      </c>
      <c r="E9" s="128" t="s">
        <v>134</v>
      </c>
      <c r="F9" s="128" t="s">
        <v>134</v>
      </c>
      <c r="G9" s="128" t="s">
        <v>134</v>
      </c>
      <c r="H9" s="128" t="s">
        <v>134</v>
      </c>
      <c r="I9" s="128">
        <f t="shared" ref="I9" si="0">I8-I7</f>
        <v>-1</v>
      </c>
    </row>
    <row r="10" spans="1:10" ht="18" customHeight="1" x14ac:dyDescent="0.25">
      <c r="A10" s="193"/>
      <c r="B10" s="193"/>
      <c r="C10" s="193"/>
      <c r="D10" s="129"/>
      <c r="E10" s="129"/>
      <c r="F10" s="129"/>
      <c r="G10" s="129"/>
      <c r="H10" s="129"/>
      <c r="I10" s="130" t="s">
        <v>9</v>
      </c>
    </row>
  </sheetData>
  <mergeCells count="3">
    <mergeCell ref="A3:C3"/>
    <mergeCell ref="A9:C9"/>
    <mergeCell ref="A10:C10"/>
  </mergeCells>
  <phoneticPr fontId="2"/>
  <dataValidations count="1">
    <dataValidation imeMode="hiragana" allowBlank="1" showInputMessage="1" showErrorMessage="1" sqref="F11:F65537 JB11:JB65537 SX11:SX65537 ACT11:ACT65537 AMP11:AMP65537 AWL11:AWL65537 BGH11:BGH65537 BQD11:BQD65537 BZZ11:BZZ65537 CJV11:CJV65537 CTR11:CTR65537 DDN11:DDN65537 DNJ11:DNJ65537 DXF11:DXF65537 EHB11:EHB65537 EQX11:EQX65537 FAT11:FAT65537 FKP11:FKP65537 FUL11:FUL65537 GEH11:GEH65537 GOD11:GOD65537 GXZ11:GXZ65537 HHV11:HHV65537 HRR11:HRR65537 IBN11:IBN65537 ILJ11:ILJ65537 IVF11:IVF65537 JFB11:JFB65537 JOX11:JOX65537 JYT11:JYT65537 KIP11:KIP65537 KSL11:KSL65537 LCH11:LCH65537 LMD11:LMD65537 LVZ11:LVZ65537 MFV11:MFV65537 MPR11:MPR65537 MZN11:MZN65537 NJJ11:NJJ65537 NTF11:NTF65537 ODB11:ODB65537 OMX11:OMX65537 OWT11:OWT65537 PGP11:PGP65537 PQL11:PQL65537 QAH11:QAH65537 QKD11:QKD65537 QTZ11:QTZ65537 RDV11:RDV65537 RNR11:RNR65537 RXN11:RXN65537 SHJ11:SHJ65537 SRF11:SRF65537 TBB11:TBB65537 TKX11:TKX65537 TUT11:TUT65537 UEP11:UEP65537 UOL11:UOL65537 UYH11:UYH65537 VID11:VID65537 VRZ11:VRZ65537 WBV11:WBV65537 WLR11:WLR65537 WVN11:WVN65537 WVN983044:WVN1048576 WLR983044:WLR1048576 WBV983044:WBV1048576 VRZ983044:VRZ1048576 VID983044:VID1048576 UYH983044:UYH1048576 UOL983044:UOL1048576 UEP983044:UEP1048576 TUT983044:TUT1048576 TKX983044:TKX1048576 TBB983044:TBB1048576 SRF983044:SRF1048576 SHJ983044:SHJ1048576 RXN983044:RXN1048576 RNR983044:RNR1048576 RDV983044:RDV1048576 QTZ983044:QTZ1048576 QKD983044:QKD1048576 QAH983044:QAH1048576 PQL983044:PQL1048576 PGP983044:PGP1048576 OWT983044:OWT1048576 OMX983044:OMX1048576 ODB983044:ODB1048576 NTF983044:NTF1048576 NJJ983044:NJJ1048576 MZN983044:MZN1048576 MPR983044:MPR1048576 MFV983044:MFV1048576 LVZ983044:LVZ1048576 LMD983044:LMD1048576 LCH983044:LCH1048576 KSL983044:KSL1048576 KIP983044:KIP1048576 JYT983044:JYT1048576 JOX983044:JOX1048576 JFB983044:JFB1048576 IVF983044:IVF1048576 ILJ983044:ILJ1048576 IBN983044:IBN1048576 HRR983044:HRR1048576 HHV983044:HHV1048576 GXZ983044:GXZ1048576 GOD983044:GOD1048576 GEH983044:GEH1048576 FUL983044:FUL1048576 FKP983044:FKP1048576 FAT983044:FAT1048576 EQX983044:EQX1048576 EHB983044:EHB1048576 DXF983044:DXF1048576 DNJ983044:DNJ1048576 DDN983044:DDN1048576 CTR983044:CTR1048576 CJV983044:CJV1048576 BZZ983044:BZZ1048576 BQD983044:BQD1048576 BGH983044:BGH1048576 AWL983044:AWL1048576 AMP983044:AMP1048576 ACT983044:ACT1048576 SX983044:SX1048576 JB983044:JB1048576 F983044:F1048576 WVN917508:WVN983041 WLR917508:WLR983041 WBV917508:WBV983041 VRZ917508:VRZ983041 VID917508:VID983041 UYH917508:UYH983041 UOL917508:UOL983041 UEP917508:UEP983041 TUT917508:TUT983041 TKX917508:TKX983041 TBB917508:TBB983041 SRF917508:SRF983041 SHJ917508:SHJ983041 RXN917508:RXN983041 RNR917508:RNR983041 RDV917508:RDV983041 QTZ917508:QTZ983041 QKD917508:QKD983041 QAH917508:QAH983041 PQL917508:PQL983041 PGP917508:PGP983041 OWT917508:OWT983041 OMX917508:OMX983041 ODB917508:ODB983041 NTF917508:NTF983041 NJJ917508:NJJ983041 MZN917508:MZN983041 MPR917508:MPR983041 MFV917508:MFV983041 LVZ917508:LVZ983041 LMD917508:LMD983041 LCH917508:LCH983041 KSL917508:KSL983041 KIP917508:KIP983041 JYT917508:JYT983041 JOX917508:JOX983041 JFB917508:JFB983041 IVF917508:IVF983041 ILJ917508:ILJ983041 IBN917508:IBN983041 HRR917508:HRR983041 HHV917508:HHV983041 GXZ917508:GXZ983041 GOD917508:GOD983041 GEH917508:GEH983041 FUL917508:FUL983041 FKP917508:FKP983041 FAT917508:FAT983041 EQX917508:EQX983041 EHB917508:EHB983041 DXF917508:DXF983041 DNJ917508:DNJ983041 DDN917508:DDN983041 CTR917508:CTR983041 CJV917508:CJV983041 BZZ917508:BZZ983041 BQD917508:BQD983041 BGH917508:BGH983041 AWL917508:AWL983041 AMP917508:AMP983041 ACT917508:ACT983041 SX917508:SX983041 JB917508:JB983041 F917508:F983041 WVN851972:WVN917505 WLR851972:WLR917505 WBV851972:WBV917505 VRZ851972:VRZ917505 VID851972:VID917505 UYH851972:UYH917505 UOL851972:UOL917505 UEP851972:UEP917505 TUT851972:TUT917505 TKX851972:TKX917505 TBB851972:TBB917505 SRF851972:SRF917505 SHJ851972:SHJ917505 RXN851972:RXN917505 RNR851972:RNR917505 RDV851972:RDV917505 QTZ851972:QTZ917505 QKD851972:QKD917505 QAH851972:QAH917505 PQL851972:PQL917505 PGP851972:PGP917505 OWT851972:OWT917505 OMX851972:OMX917505 ODB851972:ODB917505 NTF851972:NTF917505 NJJ851972:NJJ917505 MZN851972:MZN917505 MPR851972:MPR917505 MFV851972:MFV917505 LVZ851972:LVZ917505 LMD851972:LMD917505 LCH851972:LCH917505 KSL851972:KSL917505 KIP851972:KIP917505 JYT851972:JYT917505 JOX851972:JOX917505 JFB851972:JFB917505 IVF851972:IVF917505 ILJ851972:ILJ917505 IBN851972:IBN917505 HRR851972:HRR917505 HHV851972:HHV917505 GXZ851972:GXZ917505 GOD851972:GOD917505 GEH851972:GEH917505 FUL851972:FUL917505 FKP851972:FKP917505 FAT851972:FAT917505 EQX851972:EQX917505 EHB851972:EHB917505 DXF851972:DXF917505 DNJ851972:DNJ917505 DDN851972:DDN917505 CTR851972:CTR917505 CJV851972:CJV917505 BZZ851972:BZZ917505 BQD851972:BQD917505 BGH851972:BGH917505 AWL851972:AWL917505 AMP851972:AMP917505 ACT851972:ACT917505 SX851972:SX917505 JB851972:JB917505 F851972:F917505 WVN786436:WVN851969 WLR786436:WLR851969 WBV786436:WBV851969 VRZ786436:VRZ851969 VID786436:VID851969 UYH786436:UYH851969 UOL786436:UOL851969 UEP786436:UEP851969 TUT786436:TUT851969 TKX786436:TKX851969 TBB786436:TBB851969 SRF786436:SRF851969 SHJ786436:SHJ851969 RXN786436:RXN851969 RNR786436:RNR851969 RDV786436:RDV851969 QTZ786436:QTZ851969 QKD786436:QKD851969 QAH786436:QAH851969 PQL786436:PQL851969 PGP786436:PGP851969 OWT786436:OWT851969 OMX786436:OMX851969 ODB786436:ODB851969 NTF786436:NTF851969 NJJ786436:NJJ851969 MZN786436:MZN851969 MPR786436:MPR851969 MFV786436:MFV851969 LVZ786436:LVZ851969 LMD786436:LMD851969 LCH786436:LCH851969 KSL786436:KSL851969 KIP786436:KIP851969 JYT786436:JYT851969 JOX786436:JOX851969 JFB786436:JFB851969 IVF786436:IVF851969 ILJ786436:ILJ851969 IBN786436:IBN851969 HRR786436:HRR851969 HHV786436:HHV851969 GXZ786436:GXZ851969 GOD786436:GOD851969 GEH786436:GEH851969 FUL786436:FUL851969 FKP786436:FKP851969 FAT786436:FAT851969 EQX786436:EQX851969 EHB786436:EHB851969 DXF786436:DXF851969 DNJ786436:DNJ851969 DDN786436:DDN851969 CTR786436:CTR851969 CJV786436:CJV851969 BZZ786436:BZZ851969 BQD786436:BQD851969 BGH786436:BGH851969 AWL786436:AWL851969 AMP786436:AMP851969 ACT786436:ACT851969 SX786436:SX851969 JB786436:JB851969 F786436:F851969 WVN720900:WVN786433 WLR720900:WLR786433 WBV720900:WBV786433 VRZ720900:VRZ786433 VID720900:VID786433 UYH720900:UYH786433 UOL720900:UOL786433 UEP720900:UEP786433 TUT720900:TUT786433 TKX720900:TKX786433 TBB720900:TBB786433 SRF720900:SRF786433 SHJ720900:SHJ786433 RXN720900:RXN786433 RNR720900:RNR786433 RDV720900:RDV786433 QTZ720900:QTZ786433 QKD720900:QKD786433 QAH720900:QAH786433 PQL720900:PQL786433 PGP720900:PGP786433 OWT720900:OWT786433 OMX720900:OMX786433 ODB720900:ODB786433 NTF720900:NTF786433 NJJ720900:NJJ786433 MZN720900:MZN786433 MPR720900:MPR786433 MFV720900:MFV786433 LVZ720900:LVZ786433 LMD720900:LMD786433 LCH720900:LCH786433 KSL720900:KSL786433 KIP720900:KIP786433 JYT720900:JYT786433 JOX720900:JOX786433 JFB720900:JFB786433 IVF720900:IVF786433 ILJ720900:ILJ786433 IBN720900:IBN786433 HRR720900:HRR786433 HHV720900:HHV786433 GXZ720900:GXZ786433 GOD720900:GOD786433 GEH720900:GEH786433 FUL720900:FUL786433 FKP720900:FKP786433 FAT720900:FAT786433 EQX720900:EQX786433 EHB720900:EHB786433 DXF720900:DXF786433 DNJ720900:DNJ786433 DDN720900:DDN786433 CTR720900:CTR786433 CJV720900:CJV786433 BZZ720900:BZZ786433 BQD720900:BQD786433 BGH720900:BGH786433 AWL720900:AWL786433 AMP720900:AMP786433 ACT720900:ACT786433 SX720900:SX786433 JB720900:JB786433 F720900:F786433 WVN655364:WVN720897 WLR655364:WLR720897 WBV655364:WBV720897 VRZ655364:VRZ720897 VID655364:VID720897 UYH655364:UYH720897 UOL655364:UOL720897 UEP655364:UEP720897 TUT655364:TUT720897 TKX655364:TKX720897 TBB655364:TBB720897 SRF655364:SRF720897 SHJ655364:SHJ720897 RXN655364:RXN720897 RNR655364:RNR720897 RDV655364:RDV720897 QTZ655364:QTZ720897 QKD655364:QKD720897 QAH655364:QAH720897 PQL655364:PQL720897 PGP655364:PGP720897 OWT655364:OWT720897 OMX655364:OMX720897 ODB655364:ODB720897 NTF655364:NTF720897 NJJ655364:NJJ720897 MZN655364:MZN720897 MPR655364:MPR720897 MFV655364:MFV720897 LVZ655364:LVZ720897 LMD655364:LMD720897 LCH655364:LCH720897 KSL655364:KSL720897 KIP655364:KIP720897 JYT655364:JYT720897 JOX655364:JOX720897 JFB655364:JFB720897 IVF655364:IVF720897 ILJ655364:ILJ720897 IBN655364:IBN720897 HRR655364:HRR720897 HHV655364:HHV720897 GXZ655364:GXZ720897 GOD655364:GOD720897 GEH655364:GEH720897 FUL655364:FUL720897 FKP655364:FKP720897 FAT655364:FAT720897 EQX655364:EQX720897 EHB655364:EHB720897 DXF655364:DXF720897 DNJ655364:DNJ720897 DDN655364:DDN720897 CTR655364:CTR720897 CJV655364:CJV720897 BZZ655364:BZZ720897 BQD655364:BQD720897 BGH655364:BGH720897 AWL655364:AWL720897 AMP655364:AMP720897 ACT655364:ACT720897 SX655364:SX720897 JB655364:JB720897 F655364:F720897 WVN589828:WVN655361 WLR589828:WLR655361 WBV589828:WBV655361 VRZ589828:VRZ655361 VID589828:VID655361 UYH589828:UYH655361 UOL589828:UOL655361 UEP589828:UEP655361 TUT589828:TUT655361 TKX589828:TKX655361 TBB589828:TBB655361 SRF589828:SRF655361 SHJ589828:SHJ655361 RXN589828:RXN655361 RNR589828:RNR655361 RDV589828:RDV655361 QTZ589828:QTZ655361 QKD589828:QKD655361 QAH589828:QAH655361 PQL589828:PQL655361 PGP589828:PGP655361 OWT589828:OWT655361 OMX589828:OMX655361 ODB589828:ODB655361 NTF589828:NTF655361 NJJ589828:NJJ655361 MZN589828:MZN655361 MPR589828:MPR655361 MFV589828:MFV655361 LVZ589828:LVZ655361 LMD589828:LMD655361 LCH589828:LCH655361 KSL589828:KSL655361 KIP589828:KIP655361 JYT589828:JYT655361 JOX589828:JOX655361 JFB589828:JFB655361 IVF589828:IVF655361 ILJ589828:ILJ655361 IBN589828:IBN655361 HRR589828:HRR655361 HHV589828:HHV655361 GXZ589828:GXZ655361 GOD589828:GOD655361 GEH589828:GEH655361 FUL589828:FUL655361 FKP589828:FKP655361 FAT589828:FAT655361 EQX589828:EQX655361 EHB589828:EHB655361 DXF589828:DXF655361 DNJ589828:DNJ655361 DDN589828:DDN655361 CTR589828:CTR655361 CJV589828:CJV655361 BZZ589828:BZZ655361 BQD589828:BQD655361 BGH589828:BGH655361 AWL589828:AWL655361 AMP589828:AMP655361 ACT589828:ACT655361 SX589828:SX655361 JB589828:JB655361 F589828:F655361 WVN524292:WVN589825 WLR524292:WLR589825 WBV524292:WBV589825 VRZ524292:VRZ589825 VID524292:VID589825 UYH524292:UYH589825 UOL524292:UOL589825 UEP524292:UEP589825 TUT524292:TUT589825 TKX524292:TKX589825 TBB524292:TBB589825 SRF524292:SRF589825 SHJ524292:SHJ589825 RXN524292:RXN589825 RNR524292:RNR589825 RDV524292:RDV589825 QTZ524292:QTZ589825 QKD524292:QKD589825 QAH524292:QAH589825 PQL524292:PQL589825 PGP524292:PGP589825 OWT524292:OWT589825 OMX524292:OMX589825 ODB524292:ODB589825 NTF524292:NTF589825 NJJ524292:NJJ589825 MZN524292:MZN589825 MPR524292:MPR589825 MFV524292:MFV589825 LVZ524292:LVZ589825 LMD524292:LMD589825 LCH524292:LCH589825 KSL524292:KSL589825 KIP524292:KIP589825 JYT524292:JYT589825 JOX524292:JOX589825 JFB524292:JFB589825 IVF524292:IVF589825 ILJ524292:ILJ589825 IBN524292:IBN589825 HRR524292:HRR589825 HHV524292:HHV589825 GXZ524292:GXZ589825 GOD524292:GOD589825 GEH524292:GEH589825 FUL524292:FUL589825 FKP524292:FKP589825 FAT524292:FAT589825 EQX524292:EQX589825 EHB524292:EHB589825 DXF524292:DXF589825 DNJ524292:DNJ589825 DDN524292:DDN589825 CTR524292:CTR589825 CJV524292:CJV589825 BZZ524292:BZZ589825 BQD524292:BQD589825 BGH524292:BGH589825 AWL524292:AWL589825 AMP524292:AMP589825 ACT524292:ACT589825 SX524292:SX589825 JB524292:JB589825 F524292:F589825 WVN458756:WVN524289 WLR458756:WLR524289 WBV458756:WBV524289 VRZ458756:VRZ524289 VID458756:VID524289 UYH458756:UYH524289 UOL458756:UOL524289 UEP458756:UEP524289 TUT458756:TUT524289 TKX458756:TKX524289 TBB458756:TBB524289 SRF458756:SRF524289 SHJ458756:SHJ524289 RXN458756:RXN524289 RNR458756:RNR524289 RDV458756:RDV524289 QTZ458756:QTZ524289 QKD458756:QKD524289 QAH458756:QAH524289 PQL458756:PQL524289 PGP458756:PGP524289 OWT458756:OWT524289 OMX458756:OMX524289 ODB458756:ODB524289 NTF458756:NTF524289 NJJ458756:NJJ524289 MZN458756:MZN524289 MPR458756:MPR524289 MFV458756:MFV524289 LVZ458756:LVZ524289 LMD458756:LMD524289 LCH458756:LCH524289 KSL458756:KSL524289 KIP458756:KIP524289 JYT458756:JYT524289 JOX458756:JOX524289 JFB458756:JFB524289 IVF458756:IVF524289 ILJ458756:ILJ524289 IBN458756:IBN524289 HRR458756:HRR524289 HHV458756:HHV524289 GXZ458756:GXZ524289 GOD458756:GOD524289 GEH458756:GEH524289 FUL458756:FUL524289 FKP458756:FKP524289 FAT458756:FAT524289 EQX458756:EQX524289 EHB458756:EHB524289 DXF458756:DXF524289 DNJ458756:DNJ524289 DDN458756:DDN524289 CTR458756:CTR524289 CJV458756:CJV524289 BZZ458756:BZZ524289 BQD458756:BQD524289 BGH458756:BGH524289 AWL458756:AWL524289 AMP458756:AMP524289 ACT458756:ACT524289 SX458756:SX524289 JB458756:JB524289 F458756:F524289 WVN393220:WVN458753 WLR393220:WLR458753 WBV393220:WBV458753 VRZ393220:VRZ458753 VID393220:VID458753 UYH393220:UYH458753 UOL393220:UOL458753 UEP393220:UEP458753 TUT393220:TUT458753 TKX393220:TKX458753 TBB393220:TBB458753 SRF393220:SRF458753 SHJ393220:SHJ458753 RXN393220:RXN458753 RNR393220:RNR458753 RDV393220:RDV458753 QTZ393220:QTZ458753 QKD393220:QKD458753 QAH393220:QAH458753 PQL393220:PQL458753 PGP393220:PGP458753 OWT393220:OWT458753 OMX393220:OMX458753 ODB393220:ODB458753 NTF393220:NTF458753 NJJ393220:NJJ458753 MZN393220:MZN458753 MPR393220:MPR458753 MFV393220:MFV458753 LVZ393220:LVZ458753 LMD393220:LMD458753 LCH393220:LCH458753 KSL393220:KSL458753 KIP393220:KIP458753 JYT393220:JYT458753 JOX393220:JOX458753 JFB393220:JFB458753 IVF393220:IVF458753 ILJ393220:ILJ458753 IBN393220:IBN458753 HRR393220:HRR458753 HHV393220:HHV458753 GXZ393220:GXZ458753 GOD393220:GOD458753 GEH393220:GEH458753 FUL393220:FUL458753 FKP393220:FKP458753 FAT393220:FAT458753 EQX393220:EQX458753 EHB393220:EHB458753 DXF393220:DXF458753 DNJ393220:DNJ458753 DDN393220:DDN458753 CTR393220:CTR458753 CJV393220:CJV458753 BZZ393220:BZZ458753 BQD393220:BQD458753 BGH393220:BGH458753 AWL393220:AWL458753 AMP393220:AMP458753 ACT393220:ACT458753 SX393220:SX458753 JB393220:JB458753 F393220:F458753 WVN327684:WVN393217 WLR327684:WLR393217 WBV327684:WBV393217 VRZ327684:VRZ393217 VID327684:VID393217 UYH327684:UYH393217 UOL327684:UOL393217 UEP327684:UEP393217 TUT327684:TUT393217 TKX327684:TKX393217 TBB327684:TBB393217 SRF327684:SRF393217 SHJ327684:SHJ393217 RXN327684:RXN393217 RNR327684:RNR393217 RDV327684:RDV393217 QTZ327684:QTZ393217 QKD327684:QKD393217 QAH327684:QAH393217 PQL327684:PQL393217 PGP327684:PGP393217 OWT327684:OWT393217 OMX327684:OMX393217 ODB327684:ODB393217 NTF327684:NTF393217 NJJ327684:NJJ393217 MZN327684:MZN393217 MPR327684:MPR393217 MFV327684:MFV393217 LVZ327684:LVZ393217 LMD327684:LMD393217 LCH327684:LCH393217 KSL327684:KSL393217 KIP327684:KIP393217 JYT327684:JYT393217 JOX327684:JOX393217 JFB327684:JFB393217 IVF327684:IVF393217 ILJ327684:ILJ393217 IBN327684:IBN393217 HRR327684:HRR393217 HHV327684:HHV393217 GXZ327684:GXZ393217 GOD327684:GOD393217 GEH327684:GEH393217 FUL327684:FUL393217 FKP327684:FKP393217 FAT327684:FAT393217 EQX327684:EQX393217 EHB327684:EHB393217 DXF327684:DXF393217 DNJ327684:DNJ393217 DDN327684:DDN393217 CTR327684:CTR393217 CJV327684:CJV393217 BZZ327684:BZZ393217 BQD327684:BQD393217 BGH327684:BGH393217 AWL327684:AWL393217 AMP327684:AMP393217 ACT327684:ACT393217 SX327684:SX393217 JB327684:JB393217 F327684:F393217 WVN262148:WVN327681 WLR262148:WLR327681 WBV262148:WBV327681 VRZ262148:VRZ327681 VID262148:VID327681 UYH262148:UYH327681 UOL262148:UOL327681 UEP262148:UEP327681 TUT262148:TUT327681 TKX262148:TKX327681 TBB262148:TBB327681 SRF262148:SRF327681 SHJ262148:SHJ327681 RXN262148:RXN327681 RNR262148:RNR327681 RDV262148:RDV327681 QTZ262148:QTZ327681 QKD262148:QKD327681 QAH262148:QAH327681 PQL262148:PQL327681 PGP262148:PGP327681 OWT262148:OWT327681 OMX262148:OMX327681 ODB262148:ODB327681 NTF262148:NTF327681 NJJ262148:NJJ327681 MZN262148:MZN327681 MPR262148:MPR327681 MFV262148:MFV327681 LVZ262148:LVZ327681 LMD262148:LMD327681 LCH262148:LCH327681 KSL262148:KSL327681 KIP262148:KIP327681 JYT262148:JYT327681 JOX262148:JOX327681 JFB262148:JFB327681 IVF262148:IVF327681 ILJ262148:ILJ327681 IBN262148:IBN327681 HRR262148:HRR327681 HHV262148:HHV327681 GXZ262148:GXZ327681 GOD262148:GOD327681 GEH262148:GEH327681 FUL262148:FUL327681 FKP262148:FKP327681 FAT262148:FAT327681 EQX262148:EQX327681 EHB262148:EHB327681 DXF262148:DXF327681 DNJ262148:DNJ327681 DDN262148:DDN327681 CTR262148:CTR327681 CJV262148:CJV327681 BZZ262148:BZZ327681 BQD262148:BQD327681 BGH262148:BGH327681 AWL262148:AWL327681 AMP262148:AMP327681 ACT262148:ACT327681 SX262148:SX327681 JB262148:JB327681 F262148:F327681 WVN196612:WVN262145 WLR196612:WLR262145 WBV196612:WBV262145 VRZ196612:VRZ262145 VID196612:VID262145 UYH196612:UYH262145 UOL196612:UOL262145 UEP196612:UEP262145 TUT196612:TUT262145 TKX196612:TKX262145 TBB196612:TBB262145 SRF196612:SRF262145 SHJ196612:SHJ262145 RXN196612:RXN262145 RNR196612:RNR262145 RDV196612:RDV262145 QTZ196612:QTZ262145 QKD196612:QKD262145 QAH196612:QAH262145 PQL196612:PQL262145 PGP196612:PGP262145 OWT196612:OWT262145 OMX196612:OMX262145 ODB196612:ODB262145 NTF196612:NTF262145 NJJ196612:NJJ262145 MZN196612:MZN262145 MPR196612:MPR262145 MFV196612:MFV262145 LVZ196612:LVZ262145 LMD196612:LMD262145 LCH196612:LCH262145 KSL196612:KSL262145 KIP196612:KIP262145 JYT196612:JYT262145 JOX196612:JOX262145 JFB196612:JFB262145 IVF196612:IVF262145 ILJ196612:ILJ262145 IBN196612:IBN262145 HRR196612:HRR262145 HHV196612:HHV262145 GXZ196612:GXZ262145 GOD196612:GOD262145 GEH196612:GEH262145 FUL196612:FUL262145 FKP196612:FKP262145 FAT196612:FAT262145 EQX196612:EQX262145 EHB196612:EHB262145 DXF196612:DXF262145 DNJ196612:DNJ262145 DDN196612:DDN262145 CTR196612:CTR262145 CJV196612:CJV262145 BZZ196612:BZZ262145 BQD196612:BQD262145 BGH196612:BGH262145 AWL196612:AWL262145 AMP196612:AMP262145 ACT196612:ACT262145 SX196612:SX262145 JB196612:JB262145 F196612:F262145 WVN131076:WVN196609 WLR131076:WLR196609 WBV131076:WBV196609 VRZ131076:VRZ196609 VID131076:VID196609 UYH131076:UYH196609 UOL131076:UOL196609 UEP131076:UEP196609 TUT131076:TUT196609 TKX131076:TKX196609 TBB131076:TBB196609 SRF131076:SRF196609 SHJ131076:SHJ196609 RXN131076:RXN196609 RNR131076:RNR196609 RDV131076:RDV196609 QTZ131076:QTZ196609 QKD131076:QKD196609 QAH131076:QAH196609 PQL131076:PQL196609 PGP131076:PGP196609 OWT131076:OWT196609 OMX131076:OMX196609 ODB131076:ODB196609 NTF131076:NTF196609 NJJ131076:NJJ196609 MZN131076:MZN196609 MPR131076:MPR196609 MFV131076:MFV196609 LVZ131076:LVZ196609 LMD131076:LMD196609 LCH131076:LCH196609 KSL131076:KSL196609 KIP131076:KIP196609 JYT131076:JYT196609 JOX131076:JOX196609 JFB131076:JFB196609 IVF131076:IVF196609 ILJ131076:ILJ196609 IBN131076:IBN196609 HRR131076:HRR196609 HHV131076:HHV196609 GXZ131076:GXZ196609 GOD131076:GOD196609 GEH131076:GEH196609 FUL131076:FUL196609 FKP131076:FKP196609 FAT131076:FAT196609 EQX131076:EQX196609 EHB131076:EHB196609 DXF131076:DXF196609 DNJ131076:DNJ196609 DDN131076:DDN196609 CTR131076:CTR196609 CJV131076:CJV196609 BZZ131076:BZZ196609 BQD131076:BQD196609 BGH131076:BGH196609 AWL131076:AWL196609 AMP131076:AMP196609 ACT131076:ACT196609 SX131076:SX196609 JB131076:JB196609 F131076:F196609 WVN65540:WVN131073 WLR65540:WLR131073 WBV65540:WBV131073 VRZ65540:VRZ131073 VID65540:VID131073 UYH65540:UYH131073 UOL65540:UOL131073 UEP65540:UEP131073 TUT65540:TUT131073 TKX65540:TKX131073 TBB65540:TBB131073 SRF65540:SRF131073 SHJ65540:SHJ131073 RXN65540:RXN131073 RNR65540:RNR131073 RDV65540:RDV131073 QTZ65540:QTZ131073 QKD65540:QKD131073 QAH65540:QAH131073 PQL65540:PQL131073 PGP65540:PGP131073 OWT65540:OWT131073 OMX65540:OMX131073 ODB65540:ODB131073 NTF65540:NTF131073 NJJ65540:NJJ131073 MZN65540:MZN131073 MPR65540:MPR131073 MFV65540:MFV131073 LVZ65540:LVZ131073 LMD65540:LMD131073 LCH65540:LCH131073 KSL65540:KSL131073 KIP65540:KIP131073 JYT65540:JYT131073 JOX65540:JOX131073 JFB65540:JFB131073 IVF65540:IVF131073 ILJ65540:ILJ131073 IBN65540:IBN131073 HRR65540:HRR131073 HHV65540:HHV131073 GXZ65540:GXZ131073 GOD65540:GOD131073 GEH65540:GEH131073 FUL65540:FUL131073 FKP65540:FKP131073 FAT65540:FAT131073 EQX65540:EQX131073 EHB65540:EHB131073 DXF65540:DXF131073 DNJ65540:DNJ131073 DDN65540:DDN131073 CTR65540:CTR131073 CJV65540:CJV131073 BZZ65540:BZZ131073 BQD65540:BQD131073 BGH65540:BGH131073 AWL65540:AWL131073 AMP65540:AMP131073 ACT65540:ACT131073 SX65540:SX131073 JB65540:JB131073 F65540:F131073 WVL983043:WVM983043 WLP983043:WLQ983043 WBT983043:WBU983043 VRX983043:VRY983043 VIB983043:VIC983043 UYF983043:UYG983043 UOJ983043:UOK983043 UEN983043:UEO983043 TUR983043:TUS983043 TKV983043:TKW983043 TAZ983043:TBA983043 SRD983043:SRE983043 SHH983043:SHI983043 RXL983043:RXM983043 RNP983043:RNQ983043 RDT983043:RDU983043 QTX983043:QTY983043 QKB983043:QKC983043 QAF983043:QAG983043 PQJ983043:PQK983043 PGN983043:PGO983043 OWR983043:OWS983043 OMV983043:OMW983043 OCZ983043:ODA983043 NTD983043:NTE983043 NJH983043:NJI983043 MZL983043:MZM983043 MPP983043:MPQ983043 MFT983043:MFU983043 LVX983043:LVY983043 LMB983043:LMC983043 LCF983043:LCG983043 KSJ983043:KSK983043 KIN983043:KIO983043 JYR983043:JYS983043 JOV983043:JOW983043 JEZ983043:JFA983043 IVD983043:IVE983043 ILH983043:ILI983043 IBL983043:IBM983043 HRP983043:HRQ983043 HHT983043:HHU983043 GXX983043:GXY983043 GOB983043:GOC983043 GEF983043:GEG983043 FUJ983043:FUK983043 FKN983043:FKO983043 FAR983043:FAS983043 EQV983043:EQW983043 EGZ983043:EHA983043 DXD983043:DXE983043 DNH983043:DNI983043 DDL983043:DDM983043 CTP983043:CTQ983043 CJT983043:CJU983043 BZX983043:BZY983043 BQB983043:BQC983043 BGF983043:BGG983043 AWJ983043:AWK983043 AMN983043:AMO983043 ACR983043:ACS983043 SV983043:SW983043 IZ983043:JA983043 D983043:E983043 WVL917507:WVM917507 WLP917507:WLQ917507 WBT917507:WBU917507 VRX917507:VRY917507 VIB917507:VIC917507 UYF917507:UYG917507 UOJ917507:UOK917507 UEN917507:UEO917507 TUR917507:TUS917507 TKV917507:TKW917507 TAZ917507:TBA917507 SRD917507:SRE917507 SHH917507:SHI917507 RXL917507:RXM917507 RNP917507:RNQ917507 RDT917507:RDU917507 QTX917507:QTY917507 QKB917507:QKC917507 QAF917507:QAG917507 PQJ917507:PQK917507 PGN917507:PGO917507 OWR917507:OWS917507 OMV917507:OMW917507 OCZ917507:ODA917507 NTD917507:NTE917507 NJH917507:NJI917507 MZL917507:MZM917507 MPP917507:MPQ917507 MFT917507:MFU917507 LVX917507:LVY917507 LMB917507:LMC917507 LCF917507:LCG917507 KSJ917507:KSK917507 KIN917507:KIO917507 JYR917507:JYS917507 JOV917507:JOW917507 JEZ917507:JFA917507 IVD917507:IVE917507 ILH917507:ILI917507 IBL917507:IBM917507 HRP917507:HRQ917507 HHT917507:HHU917507 GXX917507:GXY917507 GOB917507:GOC917507 GEF917507:GEG917507 FUJ917507:FUK917507 FKN917507:FKO917507 FAR917507:FAS917507 EQV917507:EQW917507 EGZ917507:EHA917507 DXD917507:DXE917507 DNH917507:DNI917507 DDL917507:DDM917507 CTP917507:CTQ917507 CJT917507:CJU917507 BZX917507:BZY917507 BQB917507:BQC917507 BGF917507:BGG917507 AWJ917507:AWK917507 AMN917507:AMO917507 ACR917507:ACS917507 SV917507:SW917507 IZ917507:JA917507 D917507:E917507 WVL851971:WVM851971 WLP851971:WLQ851971 WBT851971:WBU851971 VRX851971:VRY851971 VIB851971:VIC851971 UYF851971:UYG851971 UOJ851971:UOK851971 UEN851971:UEO851971 TUR851971:TUS851971 TKV851971:TKW851971 TAZ851971:TBA851971 SRD851971:SRE851971 SHH851971:SHI851971 RXL851971:RXM851971 RNP851971:RNQ851971 RDT851971:RDU851971 QTX851971:QTY851971 QKB851971:QKC851971 QAF851971:QAG851971 PQJ851971:PQK851971 PGN851971:PGO851971 OWR851971:OWS851971 OMV851971:OMW851971 OCZ851971:ODA851971 NTD851971:NTE851971 NJH851971:NJI851971 MZL851971:MZM851971 MPP851971:MPQ851971 MFT851971:MFU851971 LVX851971:LVY851971 LMB851971:LMC851971 LCF851971:LCG851971 KSJ851971:KSK851971 KIN851971:KIO851971 JYR851971:JYS851971 JOV851971:JOW851971 JEZ851971:JFA851971 IVD851971:IVE851971 ILH851971:ILI851971 IBL851971:IBM851971 HRP851971:HRQ851971 HHT851971:HHU851971 GXX851971:GXY851971 GOB851971:GOC851971 GEF851971:GEG851971 FUJ851971:FUK851971 FKN851971:FKO851971 FAR851971:FAS851971 EQV851971:EQW851971 EGZ851971:EHA851971 DXD851971:DXE851971 DNH851971:DNI851971 DDL851971:DDM851971 CTP851971:CTQ851971 CJT851971:CJU851971 BZX851971:BZY851971 BQB851971:BQC851971 BGF851971:BGG851971 AWJ851971:AWK851971 AMN851971:AMO851971 ACR851971:ACS851971 SV851971:SW851971 IZ851971:JA851971 D851971:E851971 WVL786435:WVM786435 WLP786435:WLQ786435 WBT786435:WBU786435 VRX786435:VRY786435 VIB786435:VIC786435 UYF786435:UYG786435 UOJ786435:UOK786435 UEN786435:UEO786435 TUR786435:TUS786435 TKV786435:TKW786435 TAZ786435:TBA786435 SRD786435:SRE786435 SHH786435:SHI786435 RXL786435:RXM786435 RNP786435:RNQ786435 RDT786435:RDU786435 QTX786435:QTY786435 QKB786435:QKC786435 QAF786435:QAG786435 PQJ786435:PQK786435 PGN786435:PGO786435 OWR786435:OWS786435 OMV786435:OMW786435 OCZ786435:ODA786435 NTD786435:NTE786435 NJH786435:NJI786435 MZL786435:MZM786435 MPP786435:MPQ786435 MFT786435:MFU786435 LVX786435:LVY786435 LMB786435:LMC786435 LCF786435:LCG786435 KSJ786435:KSK786435 KIN786435:KIO786435 JYR786435:JYS786435 JOV786435:JOW786435 JEZ786435:JFA786435 IVD786435:IVE786435 ILH786435:ILI786435 IBL786435:IBM786435 HRP786435:HRQ786435 HHT786435:HHU786435 GXX786435:GXY786435 GOB786435:GOC786435 GEF786435:GEG786435 FUJ786435:FUK786435 FKN786435:FKO786435 FAR786435:FAS786435 EQV786435:EQW786435 EGZ786435:EHA786435 DXD786435:DXE786435 DNH786435:DNI786435 DDL786435:DDM786435 CTP786435:CTQ786435 CJT786435:CJU786435 BZX786435:BZY786435 BQB786435:BQC786435 BGF786435:BGG786435 AWJ786435:AWK786435 AMN786435:AMO786435 ACR786435:ACS786435 SV786435:SW786435 IZ786435:JA786435 D786435:E786435 WVL720899:WVM720899 WLP720899:WLQ720899 WBT720899:WBU720899 VRX720899:VRY720899 VIB720899:VIC720899 UYF720899:UYG720899 UOJ720899:UOK720899 UEN720899:UEO720899 TUR720899:TUS720899 TKV720899:TKW720899 TAZ720899:TBA720899 SRD720899:SRE720899 SHH720899:SHI720899 RXL720899:RXM720899 RNP720899:RNQ720899 RDT720899:RDU720899 QTX720899:QTY720899 QKB720899:QKC720899 QAF720899:QAG720899 PQJ720899:PQK720899 PGN720899:PGO720899 OWR720899:OWS720899 OMV720899:OMW720899 OCZ720899:ODA720899 NTD720899:NTE720899 NJH720899:NJI720899 MZL720899:MZM720899 MPP720899:MPQ720899 MFT720899:MFU720899 LVX720899:LVY720899 LMB720899:LMC720899 LCF720899:LCG720899 KSJ720899:KSK720899 KIN720899:KIO720899 JYR720899:JYS720899 JOV720899:JOW720899 JEZ720899:JFA720899 IVD720899:IVE720899 ILH720899:ILI720899 IBL720899:IBM720899 HRP720899:HRQ720899 HHT720899:HHU720899 GXX720899:GXY720899 GOB720899:GOC720899 GEF720899:GEG720899 FUJ720899:FUK720899 FKN720899:FKO720899 FAR720899:FAS720899 EQV720899:EQW720899 EGZ720899:EHA720899 DXD720899:DXE720899 DNH720899:DNI720899 DDL720899:DDM720899 CTP720899:CTQ720899 CJT720899:CJU720899 BZX720899:BZY720899 BQB720899:BQC720899 BGF720899:BGG720899 AWJ720899:AWK720899 AMN720899:AMO720899 ACR720899:ACS720899 SV720899:SW720899 IZ720899:JA720899 D720899:E720899 WVL655363:WVM655363 WLP655363:WLQ655363 WBT655363:WBU655363 VRX655363:VRY655363 VIB655363:VIC655363 UYF655363:UYG655363 UOJ655363:UOK655363 UEN655363:UEO655363 TUR655363:TUS655363 TKV655363:TKW655363 TAZ655363:TBA655363 SRD655363:SRE655363 SHH655363:SHI655363 RXL655363:RXM655363 RNP655363:RNQ655363 RDT655363:RDU655363 QTX655363:QTY655363 QKB655363:QKC655363 QAF655363:QAG655363 PQJ655363:PQK655363 PGN655363:PGO655363 OWR655363:OWS655363 OMV655363:OMW655363 OCZ655363:ODA655363 NTD655363:NTE655363 NJH655363:NJI655363 MZL655363:MZM655363 MPP655363:MPQ655363 MFT655363:MFU655363 LVX655363:LVY655363 LMB655363:LMC655363 LCF655363:LCG655363 KSJ655363:KSK655363 KIN655363:KIO655363 JYR655363:JYS655363 JOV655363:JOW655363 JEZ655363:JFA655363 IVD655363:IVE655363 ILH655363:ILI655363 IBL655363:IBM655363 HRP655363:HRQ655363 HHT655363:HHU655363 GXX655363:GXY655363 GOB655363:GOC655363 GEF655363:GEG655363 FUJ655363:FUK655363 FKN655363:FKO655363 FAR655363:FAS655363 EQV655363:EQW655363 EGZ655363:EHA655363 DXD655363:DXE655363 DNH655363:DNI655363 DDL655363:DDM655363 CTP655363:CTQ655363 CJT655363:CJU655363 BZX655363:BZY655363 BQB655363:BQC655363 BGF655363:BGG655363 AWJ655363:AWK655363 AMN655363:AMO655363 ACR655363:ACS655363 SV655363:SW655363 IZ655363:JA655363 D655363:E655363 WVL589827:WVM589827 WLP589827:WLQ589827 WBT589827:WBU589827 VRX589827:VRY589827 VIB589827:VIC589827 UYF589827:UYG589827 UOJ589827:UOK589827 UEN589827:UEO589827 TUR589827:TUS589827 TKV589827:TKW589827 TAZ589827:TBA589827 SRD589827:SRE589827 SHH589827:SHI589827 RXL589827:RXM589827 RNP589827:RNQ589827 RDT589827:RDU589827 QTX589827:QTY589827 QKB589827:QKC589827 QAF589827:QAG589827 PQJ589827:PQK589827 PGN589827:PGO589827 OWR589827:OWS589827 OMV589827:OMW589827 OCZ589827:ODA589827 NTD589827:NTE589827 NJH589827:NJI589827 MZL589827:MZM589827 MPP589827:MPQ589827 MFT589827:MFU589827 LVX589827:LVY589827 LMB589827:LMC589827 LCF589827:LCG589827 KSJ589827:KSK589827 KIN589827:KIO589827 JYR589827:JYS589827 JOV589827:JOW589827 JEZ589827:JFA589827 IVD589827:IVE589827 ILH589827:ILI589827 IBL589827:IBM589827 HRP589827:HRQ589827 HHT589827:HHU589827 GXX589827:GXY589827 GOB589827:GOC589827 GEF589827:GEG589827 FUJ589827:FUK589827 FKN589827:FKO589827 FAR589827:FAS589827 EQV589827:EQW589827 EGZ589827:EHA589827 DXD589827:DXE589827 DNH589827:DNI589827 DDL589827:DDM589827 CTP589827:CTQ589827 CJT589827:CJU589827 BZX589827:BZY589827 BQB589827:BQC589827 BGF589827:BGG589827 AWJ589827:AWK589827 AMN589827:AMO589827 ACR589827:ACS589827 SV589827:SW589827 IZ589827:JA589827 D589827:E589827 WVL524291:WVM524291 WLP524291:WLQ524291 WBT524291:WBU524291 VRX524291:VRY524291 VIB524291:VIC524291 UYF524291:UYG524291 UOJ524291:UOK524291 UEN524291:UEO524291 TUR524291:TUS524291 TKV524291:TKW524291 TAZ524291:TBA524291 SRD524291:SRE524291 SHH524291:SHI524291 RXL524291:RXM524291 RNP524291:RNQ524291 RDT524291:RDU524291 QTX524291:QTY524291 QKB524291:QKC524291 QAF524291:QAG524291 PQJ524291:PQK524291 PGN524291:PGO524291 OWR524291:OWS524291 OMV524291:OMW524291 OCZ524291:ODA524291 NTD524291:NTE524291 NJH524291:NJI524291 MZL524291:MZM524291 MPP524291:MPQ524291 MFT524291:MFU524291 LVX524291:LVY524291 LMB524291:LMC524291 LCF524291:LCG524291 KSJ524291:KSK524291 KIN524291:KIO524291 JYR524291:JYS524291 JOV524291:JOW524291 JEZ524291:JFA524291 IVD524291:IVE524291 ILH524291:ILI524291 IBL524291:IBM524291 HRP524291:HRQ524291 HHT524291:HHU524291 GXX524291:GXY524291 GOB524291:GOC524291 GEF524291:GEG524291 FUJ524291:FUK524291 FKN524291:FKO524291 FAR524291:FAS524291 EQV524291:EQW524291 EGZ524291:EHA524291 DXD524291:DXE524291 DNH524291:DNI524291 DDL524291:DDM524291 CTP524291:CTQ524291 CJT524291:CJU524291 BZX524291:BZY524291 BQB524291:BQC524291 BGF524291:BGG524291 AWJ524291:AWK524291 AMN524291:AMO524291 ACR524291:ACS524291 SV524291:SW524291 IZ524291:JA524291 D524291:E524291 WVL458755:WVM458755 WLP458755:WLQ458755 WBT458755:WBU458755 VRX458755:VRY458755 VIB458755:VIC458755 UYF458755:UYG458755 UOJ458755:UOK458755 UEN458755:UEO458755 TUR458755:TUS458755 TKV458755:TKW458755 TAZ458755:TBA458755 SRD458755:SRE458755 SHH458755:SHI458755 RXL458755:RXM458755 RNP458755:RNQ458755 RDT458755:RDU458755 QTX458755:QTY458755 QKB458755:QKC458755 QAF458755:QAG458755 PQJ458755:PQK458755 PGN458755:PGO458755 OWR458755:OWS458755 OMV458755:OMW458755 OCZ458755:ODA458755 NTD458755:NTE458755 NJH458755:NJI458755 MZL458755:MZM458755 MPP458755:MPQ458755 MFT458755:MFU458755 LVX458755:LVY458755 LMB458755:LMC458755 LCF458755:LCG458755 KSJ458755:KSK458755 KIN458755:KIO458755 JYR458755:JYS458755 JOV458755:JOW458755 JEZ458755:JFA458755 IVD458755:IVE458755 ILH458755:ILI458755 IBL458755:IBM458755 HRP458755:HRQ458755 HHT458755:HHU458755 GXX458755:GXY458755 GOB458755:GOC458755 GEF458755:GEG458755 FUJ458755:FUK458755 FKN458755:FKO458755 FAR458755:FAS458755 EQV458755:EQW458755 EGZ458755:EHA458755 DXD458755:DXE458755 DNH458755:DNI458755 DDL458755:DDM458755 CTP458755:CTQ458755 CJT458755:CJU458755 BZX458755:BZY458755 BQB458755:BQC458755 BGF458755:BGG458755 AWJ458755:AWK458755 AMN458755:AMO458755 ACR458755:ACS458755 SV458755:SW458755 IZ458755:JA458755 D458755:E458755 WVL393219:WVM393219 WLP393219:WLQ393219 WBT393219:WBU393219 VRX393219:VRY393219 VIB393219:VIC393219 UYF393219:UYG393219 UOJ393219:UOK393219 UEN393219:UEO393219 TUR393219:TUS393219 TKV393219:TKW393219 TAZ393219:TBA393219 SRD393219:SRE393219 SHH393219:SHI393219 RXL393219:RXM393219 RNP393219:RNQ393219 RDT393219:RDU393219 QTX393219:QTY393219 QKB393219:QKC393219 QAF393219:QAG393219 PQJ393219:PQK393219 PGN393219:PGO393219 OWR393219:OWS393219 OMV393219:OMW393219 OCZ393219:ODA393219 NTD393219:NTE393219 NJH393219:NJI393219 MZL393219:MZM393219 MPP393219:MPQ393219 MFT393219:MFU393219 LVX393219:LVY393219 LMB393219:LMC393219 LCF393219:LCG393219 KSJ393219:KSK393219 KIN393219:KIO393219 JYR393219:JYS393219 JOV393219:JOW393219 JEZ393219:JFA393219 IVD393219:IVE393219 ILH393219:ILI393219 IBL393219:IBM393219 HRP393219:HRQ393219 HHT393219:HHU393219 GXX393219:GXY393219 GOB393219:GOC393219 GEF393219:GEG393219 FUJ393219:FUK393219 FKN393219:FKO393219 FAR393219:FAS393219 EQV393219:EQW393219 EGZ393219:EHA393219 DXD393219:DXE393219 DNH393219:DNI393219 DDL393219:DDM393219 CTP393219:CTQ393219 CJT393219:CJU393219 BZX393219:BZY393219 BQB393219:BQC393219 BGF393219:BGG393219 AWJ393219:AWK393219 AMN393219:AMO393219 ACR393219:ACS393219 SV393219:SW393219 IZ393219:JA393219 D393219:E393219 WVL327683:WVM327683 WLP327683:WLQ327683 WBT327683:WBU327683 VRX327683:VRY327683 VIB327683:VIC327683 UYF327683:UYG327683 UOJ327683:UOK327683 UEN327683:UEO327683 TUR327683:TUS327683 TKV327683:TKW327683 TAZ327683:TBA327683 SRD327683:SRE327683 SHH327683:SHI327683 RXL327683:RXM327683 RNP327683:RNQ327683 RDT327683:RDU327683 QTX327683:QTY327683 QKB327683:QKC327683 QAF327683:QAG327683 PQJ327683:PQK327683 PGN327683:PGO327683 OWR327683:OWS327683 OMV327683:OMW327683 OCZ327683:ODA327683 NTD327683:NTE327683 NJH327683:NJI327683 MZL327683:MZM327683 MPP327683:MPQ327683 MFT327683:MFU327683 LVX327683:LVY327683 LMB327683:LMC327683 LCF327683:LCG327683 KSJ327683:KSK327683 KIN327683:KIO327683 JYR327683:JYS327683 JOV327683:JOW327683 JEZ327683:JFA327683 IVD327683:IVE327683 ILH327683:ILI327683 IBL327683:IBM327683 HRP327683:HRQ327683 HHT327683:HHU327683 GXX327683:GXY327683 GOB327683:GOC327683 GEF327683:GEG327683 FUJ327683:FUK327683 FKN327683:FKO327683 FAR327683:FAS327683 EQV327683:EQW327683 EGZ327683:EHA327683 DXD327683:DXE327683 DNH327683:DNI327683 DDL327683:DDM327683 CTP327683:CTQ327683 CJT327683:CJU327683 BZX327683:BZY327683 BQB327683:BQC327683 BGF327683:BGG327683 AWJ327683:AWK327683 AMN327683:AMO327683 ACR327683:ACS327683 SV327683:SW327683 IZ327683:JA327683 D327683:E327683 WVL262147:WVM262147 WLP262147:WLQ262147 WBT262147:WBU262147 VRX262147:VRY262147 VIB262147:VIC262147 UYF262147:UYG262147 UOJ262147:UOK262147 UEN262147:UEO262147 TUR262147:TUS262147 TKV262147:TKW262147 TAZ262147:TBA262147 SRD262147:SRE262147 SHH262147:SHI262147 RXL262147:RXM262147 RNP262147:RNQ262147 RDT262147:RDU262147 QTX262147:QTY262147 QKB262147:QKC262147 QAF262147:QAG262147 PQJ262147:PQK262147 PGN262147:PGO262147 OWR262147:OWS262147 OMV262147:OMW262147 OCZ262147:ODA262147 NTD262147:NTE262147 NJH262147:NJI262147 MZL262147:MZM262147 MPP262147:MPQ262147 MFT262147:MFU262147 LVX262147:LVY262147 LMB262147:LMC262147 LCF262147:LCG262147 KSJ262147:KSK262147 KIN262147:KIO262147 JYR262147:JYS262147 JOV262147:JOW262147 JEZ262147:JFA262147 IVD262147:IVE262147 ILH262147:ILI262147 IBL262147:IBM262147 HRP262147:HRQ262147 HHT262147:HHU262147 GXX262147:GXY262147 GOB262147:GOC262147 GEF262147:GEG262147 FUJ262147:FUK262147 FKN262147:FKO262147 FAR262147:FAS262147 EQV262147:EQW262147 EGZ262147:EHA262147 DXD262147:DXE262147 DNH262147:DNI262147 DDL262147:DDM262147 CTP262147:CTQ262147 CJT262147:CJU262147 BZX262147:BZY262147 BQB262147:BQC262147 BGF262147:BGG262147 AWJ262147:AWK262147 AMN262147:AMO262147 ACR262147:ACS262147 SV262147:SW262147 IZ262147:JA262147 D262147:E262147 WVL196611:WVM196611 WLP196611:WLQ196611 WBT196611:WBU196611 VRX196611:VRY196611 VIB196611:VIC196611 UYF196611:UYG196611 UOJ196611:UOK196611 UEN196611:UEO196611 TUR196611:TUS196611 TKV196611:TKW196611 TAZ196611:TBA196611 SRD196611:SRE196611 SHH196611:SHI196611 RXL196611:RXM196611 RNP196611:RNQ196611 RDT196611:RDU196611 QTX196611:QTY196611 QKB196611:QKC196611 QAF196611:QAG196611 PQJ196611:PQK196611 PGN196611:PGO196611 OWR196611:OWS196611 OMV196611:OMW196611 OCZ196611:ODA196611 NTD196611:NTE196611 NJH196611:NJI196611 MZL196611:MZM196611 MPP196611:MPQ196611 MFT196611:MFU196611 LVX196611:LVY196611 LMB196611:LMC196611 LCF196611:LCG196611 KSJ196611:KSK196611 KIN196611:KIO196611 JYR196611:JYS196611 JOV196611:JOW196611 JEZ196611:JFA196611 IVD196611:IVE196611 ILH196611:ILI196611 IBL196611:IBM196611 HRP196611:HRQ196611 HHT196611:HHU196611 GXX196611:GXY196611 GOB196611:GOC196611 GEF196611:GEG196611 FUJ196611:FUK196611 FKN196611:FKO196611 FAR196611:FAS196611 EQV196611:EQW196611 EGZ196611:EHA196611 DXD196611:DXE196611 DNH196611:DNI196611 DDL196611:DDM196611 CTP196611:CTQ196611 CJT196611:CJU196611 BZX196611:BZY196611 BQB196611:BQC196611 BGF196611:BGG196611 AWJ196611:AWK196611 AMN196611:AMO196611 ACR196611:ACS196611 SV196611:SW196611 IZ196611:JA196611 D196611:E196611 WVL131075:WVM131075 WLP131075:WLQ131075 WBT131075:WBU131075 VRX131075:VRY131075 VIB131075:VIC131075 UYF131075:UYG131075 UOJ131075:UOK131075 UEN131075:UEO131075 TUR131075:TUS131075 TKV131075:TKW131075 TAZ131075:TBA131075 SRD131075:SRE131075 SHH131075:SHI131075 RXL131075:RXM131075 RNP131075:RNQ131075 RDT131075:RDU131075 QTX131075:QTY131075 QKB131075:QKC131075 QAF131075:QAG131075 PQJ131075:PQK131075 PGN131075:PGO131075 OWR131075:OWS131075 OMV131075:OMW131075 OCZ131075:ODA131075 NTD131075:NTE131075 NJH131075:NJI131075 MZL131075:MZM131075 MPP131075:MPQ131075 MFT131075:MFU131075 LVX131075:LVY131075 LMB131075:LMC131075 LCF131075:LCG131075 KSJ131075:KSK131075 KIN131075:KIO131075 JYR131075:JYS131075 JOV131075:JOW131075 JEZ131075:JFA131075 IVD131075:IVE131075 ILH131075:ILI131075 IBL131075:IBM131075 HRP131075:HRQ131075 HHT131075:HHU131075 GXX131075:GXY131075 GOB131075:GOC131075 GEF131075:GEG131075 FUJ131075:FUK131075 FKN131075:FKO131075 FAR131075:FAS131075 EQV131075:EQW131075 EGZ131075:EHA131075 DXD131075:DXE131075 DNH131075:DNI131075 DDL131075:DDM131075 CTP131075:CTQ131075 CJT131075:CJU131075 BZX131075:BZY131075 BQB131075:BQC131075 BGF131075:BGG131075 AWJ131075:AWK131075 AMN131075:AMO131075 ACR131075:ACS131075 SV131075:SW131075 IZ131075:JA131075 D131075:E131075 WVL65539:WVM65539 WLP65539:WLQ65539 WBT65539:WBU65539 VRX65539:VRY65539 VIB65539:VIC65539 UYF65539:UYG65539 UOJ65539:UOK65539 UEN65539:UEO65539 TUR65539:TUS65539 TKV65539:TKW65539 TAZ65539:TBA65539 SRD65539:SRE65539 SHH65539:SHI65539 RXL65539:RXM65539 RNP65539:RNQ65539 RDT65539:RDU65539 QTX65539:QTY65539 QKB65539:QKC65539 QAF65539:QAG65539 PQJ65539:PQK65539 PGN65539:PGO65539 OWR65539:OWS65539 OMV65539:OMW65539 OCZ65539:ODA65539 NTD65539:NTE65539 NJH65539:NJI65539 MZL65539:MZM65539 MPP65539:MPQ65539 MFT65539:MFU65539 LVX65539:LVY65539 LMB65539:LMC65539 LCF65539:LCG65539 KSJ65539:KSK65539 KIN65539:KIO65539 JYR65539:JYS65539 JOV65539:JOW65539 JEZ65539:JFA65539 IVD65539:IVE65539 ILH65539:ILI65539 IBL65539:IBM65539 HRP65539:HRQ65539 HHT65539:HHU65539 GXX65539:GXY65539 GOB65539:GOC65539 GEF65539:GEG65539 FUJ65539:FUK65539 FKN65539:FKO65539 FAR65539:FAS65539 EQV65539:EQW65539 EGZ65539:EHA65539 DXD65539:DXE65539 DNH65539:DNI65539 DDL65539:DDM65539 CTP65539:CTQ65539 CJT65539:CJU65539 BZX65539:BZY65539 BQB65539:BQC65539 BGF65539:BGG65539 AWJ65539:AWK65539 AMN65539:AMO65539 ACR65539:ACS65539 SV65539:SW65539 IZ65539:JA65539 D65539:E65539 IZ2:JA2 SV2:SW2 ACR2:ACS2 AMN2:AMO2 AWJ2:AWK2 BGF2:BGG2 BQB2:BQC2 BZX2:BZY2 CJT2:CJU2 CTP2:CTQ2 DDL2:DDM2 DNH2:DNI2 DXD2:DXE2 EGZ2:EHA2 EQV2:EQW2 FAR2:FAS2 FKN2:FKO2 FUJ2:FUK2 GEF2:GEG2 GOB2:GOC2 GXX2:GXY2 HHT2:HHU2 HRP2:HRQ2 IBL2:IBM2 ILH2:ILI2 IVD2:IVE2 JEZ2:JFA2 JOV2:JOW2 JYR2:JYS2 KIN2:KIO2 KSJ2:KSK2 LCF2:LCG2 LMB2:LMC2 LVX2:LVY2 MFT2:MFU2 MPP2:MPQ2 MZL2:MZM2 NJH2:NJI2 NTD2:NTE2 OCZ2:ODA2 OMV2:OMW2 OWR2:OWS2 PGN2:PGO2 PQJ2:PQK2 QAF2:QAG2 QKB2:QKC2 QTX2:QTY2 RDT2:RDU2 RNP2:RNQ2 RXL2:RXM2 SHH2:SHI2 SRD2:SRE2 TAZ2:TBA2 TKV2:TKW2 TUR2:TUS2 UEN2:UEO2 UOJ2:UOK2 UYF2:UYG2 VIB2:VIC2 VRX2:VRY2 WBT2:WBU2 WLP2:WLQ2 WVL2:WVM2 TA3:TA10 JE3:JE10 WVQ3:WVQ10 WLU3:WLU10 WBY3:WBY10 VSC3:VSC10 VIG3:VIG10 UYK3:UYK10 UOO3:UOO10 UES3:UES10 TUW3:TUW10 TLA3:TLA10 TBE3:TBE10 SRI3:SRI10 SHM3:SHM10 RXQ3:RXQ10 RNU3:RNU10 RDY3:RDY10 QUC3:QUC10 QKG3:QKG10 QAK3:QAK10 PQO3:PQO10 PGS3:PGS10 OWW3:OWW10 ONA3:ONA10 ODE3:ODE10 NTI3:NTI10 NJM3:NJM10 MZQ3:MZQ10 MPU3:MPU10 MFY3:MFY10 LWC3:LWC10 LMG3:LMG10 LCK3:LCK10 KSO3:KSO10 KIS3:KIS10 JYW3:JYW10 JPA3:JPA10 JFE3:JFE10 IVI3:IVI10 ILM3:ILM10 IBQ3:IBQ10 HRU3:HRU10 HHY3:HHY10 GYC3:GYC10 GOG3:GOG10 GEK3:GEK10 FUO3:FUO10 FKS3:FKS10 FAW3:FAW10 ERA3:ERA10 EHE3:EHE10 DXI3:DXI10 DNM3:DNM10 DDQ3:DDQ10 CTU3:CTU10 CJY3:CJY10 CAC3:CAC10 BQG3:BQG10 BGK3:BGK10 AWO3:AWO10 AMS3:AMS10 ACW3:ACW10 I3 H2:I2 I10 I5:I8" xr:uid="{00000000-0002-0000-0400-000000000000}"/>
  </dataValidations>
  <pageMargins left="0.70866141732283472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0"/>
  <sheetViews>
    <sheetView showGridLines="0" workbookViewId="0">
      <selection activeCell="H15" sqref="H15"/>
    </sheetView>
  </sheetViews>
  <sheetFormatPr defaultRowHeight="18" customHeight="1" x14ac:dyDescent="0.25"/>
  <cols>
    <col min="1" max="3" width="6.625" style="83" customWidth="1"/>
    <col min="4" max="6" width="19.875" style="83" customWidth="1"/>
    <col min="7" max="253" width="9" style="83" customWidth="1"/>
    <col min="254" max="254" width="6.875" style="83" customWidth="1"/>
    <col min="255" max="255" width="5.75" style="83" customWidth="1"/>
    <col min="256" max="256" width="5.375" style="83" customWidth="1"/>
    <col min="257" max="257" width="14.625" style="83" customWidth="1"/>
    <col min="258" max="258" width="6.125" style="83" customWidth="1"/>
    <col min="259" max="259" width="14.625" style="83" customWidth="1"/>
    <col min="260" max="260" width="6.125" style="83" customWidth="1"/>
    <col min="261" max="261" width="14.625" style="83" customWidth="1"/>
    <col min="262" max="262" width="6.125" style="83" customWidth="1"/>
    <col min="263" max="509" width="9" style="83" customWidth="1"/>
    <col min="510" max="510" width="6.875" style="83" customWidth="1"/>
    <col min="511" max="511" width="5.75" style="83" customWidth="1"/>
    <col min="512" max="512" width="5.375" style="83" customWidth="1"/>
    <col min="513" max="513" width="14.625" style="83" customWidth="1"/>
    <col min="514" max="514" width="6.125" style="83" customWidth="1"/>
    <col min="515" max="515" width="14.625" style="83" customWidth="1"/>
    <col min="516" max="516" width="6.125" style="83" customWidth="1"/>
    <col min="517" max="517" width="14.625" style="83" customWidth="1"/>
    <col min="518" max="518" width="6.125" style="83" customWidth="1"/>
    <col min="519" max="765" width="9" style="83" customWidth="1"/>
    <col min="766" max="766" width="6.875" style="83" customWidth="1"/>
    <col min="767" max="767" width="5.75" style="83" customWidth="1"/>
    <col min="768" max="768" width="5.375" style="83" customWidth="1"/>
    <col min="769" max="769" width="14.625" style="83" customWidth="1"/>
    <col min="770" max="770" width="6.125" style="83" customWidth="1"/>
    <col min="771" max="771" width="14.625" style="83" customWidth="1"/>
    <col min="772" max="772" width="6.125" style="83" customWidth="1"/>
    <col min="773" max="773" width="14.625" style="83" customWidth="1"/>
    <col min="774" max="774" width="6.125" style="83" customWidth="1"/>
    <col min="775" max="1021" width="9" style="83" customWidth="1"/>
    <col min="1022" max="1022" width="6.875" style="83" customWidth="1"/>
    <col min="1023" max="1023" width="5.75" style="83" customWidth="1"/>
    <col min="1024" max="1024" width="5.375" style="83" customWidth="1"/>
    <col min="1025" max="1025" width="14.625" style="83" customWidth="1"/>
    <col min="1026" max="1026" width="6.125" style="83" customWidth="1"/>
    <col min="1027" max="1027" width="14.625" style="83" customWidth="1"/>
    <col min="1028" max="1028" width="6.125" style="83" customWidth="1"/>
    <col min="1029" max="1029" width="14.625" style="83" customWidth="1"/>
    <col min="1030" max="1030" width="6.125" style="83" customWidth="1"/>
    <col min="1031" max="1277" width="9" style="83" customWidth="1"/>
    <col min="1278" max="1278" width="6.875" style="83" customWidth="1"/>
    <col min="1279" max="1279" width="5.75" style="83" customWidth="1"/>
    <col min="1280" max="1280" width="5.375" style="83" customWidth="1"/>
    <col min="1281" max="1281" width="14.625" style="83" customWidth="1"/>
    <col min="1282" max="1282" width="6.125" style="83" customWidth="1"/>
    <col min="1283" max="1283" width="14.625" style="83" customWidth="1"/>
    <col min="1284" max="1284" width="6.125" style="83" customWidth="1"/>
    <col min="1285" max="1285" width="14.625" style="83" customWidth="1"/>
    <col min="1286" max="1286" width="6.125" style="83" customWidth="1"/>
    <col min="1287" max="1533" width="9" style="83" customWidth="1"/>
    <col min="1534" max="1534" width="6.875" style="83" customWidth="1"/>
    <col min="1535" max="1535" width="5.75" style="83" customWidth="1"/>
    <col min="1536" max="1536" width="5.375" style="83" customWidth="1"/>
    <col min="1537" max="1537" width="14.625" style="83" customWidth="1"/>
    <col min="1538" max="1538" width="6.125" style="83" customWidth="1"/>
    <col min="1539" max="1539" width="14.625" style="83" customWidth="1"/>
    <col min="1540" max="1540" width="6.125" style="83" customWidth="1"/>
    <col min="1541" max="1541" width="14.625" style="83" customWidth="1"/>
    <col min="1542" max="1542" width="6.125" style="83" customWidth="1"/>
    <col min="1543" max="1789" width="9" style="83" customWidth="1"/>
    <col min="1790" max="1790" width="6.875" style="83" customWidth="1"/>
    <col min="1791" max="1791" width="5.75" style="83" customWidth="1"/>
    <col min="1792" max="1792" width="5.375" style="83" customWidth="1"/>
    <col min="1793" max="1793" width="14.625" style="83" customWidth="1"/>
    <col min="1794" max="1794" width="6.125" style="83" customWidth="1"/>
    <col min="1795" max="1795" width="14.625" style="83" customWidth="1"/>
    <col min="1796" max="1796" width="6.125" style="83" customWidth="1"/>
    <col min="1797" max="1797" width="14.625" style="83" customWidth="1"/>
    <col min="1798" max="1798" width="6.125" style="83" customWidth="1"/>
    <col min="1799" max="2045" width="9" style="83" customWidth="1"/>
    <col min="2046" max="2046" width="6.875" style="83" customWidth="1"/>
    <col min="2047" max="2047" width="5.75" style="83" customWidth="1"/>
    <col min="2048" max="2048" width="5.375" style="83" customWidth="1"/>
    <col min="2049" max="2049" width="14.625" style="83" customWidth="1"/>
    <col min="2050" max="2050" width="6.125" style="83" customWidth="1"/>
    <col min="2051" max="2051" width="14.625" style="83" customWidth="1"/>
    <col min="2052" max="2052" width="6.125" style="83" customWidth="1"/>
    <col min="2053" max="2053" width="14.625" style="83" customWidth="1"/>
    <col min="2054" max="2054" width="6.125" style="83" customWidth="1"/>
    <col min="2055" max="2301" width="9" style="83" customWidth="1"/>
    <col min="2302" max="2302" width="6.875" style="83" customWidth="1"/>
    <col min="2303" max="2303" width="5.75" style="83" customWidth="1"/>
    <col min="2304" max="2304" width="5.375" style="83" customWidth="1"/>
    <col min="2305" max="2305" width="14.625" style="83" customWidth="1"/>
    <col min="2306" max="2306" width="6.125" style="83" customWidth="1"/>
    <col min="2307" max="2307" width="14.625" style="83" customWidth="1"/>
    <col min="2308" max="2308" width="6.125" style="83" customWidth="1"/>
    <col min="2309" max="2309" width="14.625" style="83" customWidth="1"/>
    <col min="2310" max="2310" width="6.125" style="83" customWidth="1"/>
    <col min="2311" max="2557" width="9" style="83" customWidth="1"/>
    <col min="2558" max="2558" width="6.875" style="83" customWidth="1"/>
    <col min="2559" max="2559" width="5.75" style="83" customWidth="1"/>
    <col min="2560" max="2560" width="5.375" style="83" customWidth="1"/>
    <col min="2561" max="2561" width="14.625" style="83" customWidth="1"/>
    <col min="2562" max="2562" width="6.125" style="83" customWidth="1"/>
    <col min="2563" max="2563" width="14.625" style="83" customWidth="1"/>
    <col min="2564" max="2564" width="6.125" style="83" customWidth="1"/>
    <col min="2565" max="2565" width="14.625" style="83" customWidth="1"/>
    <col min="2566" max="2566" width="6.125" style="83" customWidth="1"/>
    <col min="2567" max="2813" width="9" style="83" customWidth="1"/>
    <col min="2814" max="2814" width="6.875" style="83" customWidth="1"/>
    <col min="2815" max="2815" width="5.75" style="83" customWidth="1"/>
    <col min="2816" max="2816" width="5.375" style="83" customWidth="1"/>
    <col min="2817" max="2817" width="14.625" style="83" customWidth="1"/>
    <col min="2818" max="2818" width="6.125" style="83" customWidth="1"/>
    <col min="2819" max="2819" width="14.625" style="83" customWidth="1"/>
    <col min="2820" max="2820" width="6.125" style="83" customWidth="1"/>
    <col min="2821" max="2821" width="14.625" style="83" customWidth="1"/>
    <col min="2822" max="2822" width="6.125" style="83" customWidth="1"/>
    <col min="2823" max="3069" width="9" style="83" customWidth="1"/>
    <col min="3070" max="3070" width="6.875" style="83" customWidth="1"/>
    <col min="3071" max="3071" width="5.75" style="83" customWidth="1"/>
    <col min="3072" max="3072" width="5.375" style="83" customWidth="1"/>
    <col min="3073" max="3073" width="14.625" style="83" customWidth="1"/>
    <col min="3074" max="3074" width="6.125" style="83" customWidth="1"/>
    <col min="3075" max="3075" width="14.625" style="83" customWidth="1"/>
    <col min="3076" max="3076" width="6.125" style="83" customWidth="1"/>
    <col min="3077" max="3077" width="14.625" style="83" customWidth="1"/>
    <col min="3078" max="3078" width="6.125" style="83" customWidth="1"/>
    <col min="3079" max="3325" width="9" style="83" customWidth="1"/>
    <col min="3326" max="3326" width="6.875" style="83" customWidth="1"/>
    <col min="3327" max="3327" width="5.75" style="83" customWidth="1"/>
    <col min="3328" max="3328" width="5.375" style="83" customWidth="1"/>
    <col min="3329" max="3329" width="14.625" style="83" customWidth="1"/>
    <col min="3330" max="3330" width="6.125" style="83" customWidth="1"/>
    <col min="3331" max="3331" width="14.625" style="83" customWidth="1"/>
    <col min="3332" max="3332" width="6.125" style="83" customWidth="1"/>
    <col min="3333" max="3333" width="14.625" style="83" customWidth="1"/>
    <col min="3334" max="3334" width="6.125" style="83" customWidth="1"/>
    <col min="3335" max="3581" width="9" style="83" customWidth="1"/>
    <col min="3582" max="3582" width="6.875" style="83" customWidth="1"/>
    <col min="3583" max="3583" width="5.75" style="83" customWidth="1"/>
    <col min="3584" max="3584" width="5.375" style="83" customWidth="1"/>
    <col min="3585" max="3585" width="14.625" style="83" customWidth="1"/>
    <col min="3586" max="3586" width="6.125" style="83" customWidth="1"/>
    <col min="3587" max="3587" width="14.625" style="83" customWidth="1"/>
    <col min="3588" max="3588" width="6.125" style="83" customWidth="1"/>
    <col min="3589" max="3589" width="14.625" style="83" customWidth="1"/>
    <col min="3590" max="3590" width="6.125" style="83" customWidth="1"/>
    <col min="3591" max="3837" width="9" style="83" customWidth="1"/>
    <col min="3838" max="3838" width="6.875" style="83" customWidth="1"/>
    <col min="3839" max="3839" width="5.75" style="83" customWidth="1"/>
    <col min="3840" max="3840" width="5.375" style="83" customWidth="1"/>
    <col min="3841" max="3841" width="14.625" style="83" customWidth="1"/>
    <col min="3842" max="3842" width="6.125" style="83" customWidth="1"/>
    <col min="3843" max="3843" width="14.625" style="83" customWidth="1"/>
    <col min="3844" max="3844" width="6.125" style="83" customWidth="1"/>
    <col min="3845" max="3845" width="14.625" style="83" customWidth="1"/>
    <col min="3846" max="3846" width="6.125" style="83" customWidth="1"/>
    <col min="3847" max="4093" width="9" style="83" customWidth="1"/>
    <col min="4094" max="4094" width="6.875" style="83" customWidth="1"/>
    <col min="4095" max="4095" width="5.75" style="83" customWidth="1"/>
    <col min="4096" max="4096" width="5.375" style="83" customWidth="1"/>
    <col min="4097" max="4097" width="14.625" style="83" customWidth="1"/>
    <col min="4098" max="4098" width="6.125" style="83" customWidth="1"/>
    <col min="4099" max="4099" width="14.625" style="83" customWidth="1"/>
    <col min="4100" max="4100" width="6.125" style="83" customWidth="1"/>
    <col min="4101" max="4101" width="14.625" style="83" customWidth="1"/>
    <col min="4102" max="4102" width="6.125" style="83" customWidth="1"/>
    <col min="4103" max="4349" width="9" style="83" customWidth="1"/>
    <col min="4350" max="4350" width="6.875" style="83" customWidth="1"/>
    <col min="4351" max="4351" width="5.75" style="83" customWidth="1"/>
    <col min="4352" max="4352" width="5.375" style="83" customWidth="1"/>
    <col min="4353" max="4353" width="14.625" style="83" customWidth="1"/>
    <col min="4354" max="4354" width="6.125" style="83" customWidth="1"/>
    <col min="4355" max="4355" width="14.625" style="83" customWidth="1"/>
    <col min="4356" max="4356" width="6.125" style="83" customWidth="1"/>
    <col min="4357" max="4357" width="14.625" style="83" customWidth="1"/>
    <col min="4358" max="4358" width="6.125" style="83" customWidth="1"/>
    <col min="4359" max="4605" width="9" style="83" customWidth="1"/>
    <col min="4606" max="4606" width="6.875" style="83" customWidth="1"/>
    <col min="4607" max="4607" width="5.75" style="83" customWidth="1"/>
    <col min="4608" max="4608" width="5.375" style="83" customWidth="1"/>
    <col min="4609" max="4609" width="14.625" style="83" customWidth="1"/>
    <col min="4610" max="4610" width="6.125" style="83" customWidth="1"/>
    <col min="4611" max="4611" width="14.625" style="83" customWidth="1"/>
    <col min="4612" max="4612" width="6.125" style="83" customWidth="1"/>
    <col min="4613" max="4613" width="14.625" style="83" customWidth="1"/>
    <col min="4614" max="4614" width="6.125" style="83" customWidth="1"/>
    <col min="4615" max="4861" width="9" style="83" customWidth="1"/>
    <col min="4862" max="4862" width="6.875" style="83" customWidth="1"/>
    <col min="4863" max="4863" width="5.75" style="83" customWidth="1"/>
    <col min="4864" max="4864" width="5.375" style="83" customWidth="1"/>
    <col min="4865" max="4865" width="14.625" style="83" customWidth="1"/>
    <col min="4866" max="4866" width="6.125" style="83" customWidth="1"/>
    <col min="4867" max="4867" width="14.625" style="83" customWidth="1"/>
    <col min="4868" max="4868" width="6.125" style="83" customWidth="1"/>
    <col min="4869" max="4869" width="14.625" style="83" customWidth="1"/>
    <col min="4870" max="4870" width="6.125" style="83" customWidth="1"/>
    <col min="4871" max="5117" width="9" style="83" customWidth="1"/>
    <col min="5118" max="5118" width="6.875" style="83" customWidth="1"/>
    <col min="5119" max="5119" width="5.75" style="83" customWidth="1"/>
    <col min="5120" max="5120" width="5.375" style="83" customWidth="1"/>
    <col min="5121" max="5121" width="14.625" style="83" customWidth="1"/>
    <col min="5122" max="5122" width="6.125" style="83" customWidth="1"/>
    <col min="5123" max="5123" width="14.625" style="83" customWidth="1"/>
    <col min="5124" max="5124" width="6.125" style="83" customWidth="1"/>
    <col min="5125" max="5125" width="14.625" style="83" customWidth="1"/>
    <col min="5126" max="5126" width="6.125" style="83" customWidth="1"/>
    <col min="5127" max="5373" width="9" style="83" customWidth="1"/>
    <col min="5374" max="5374" width="6.875" style="83" customWidth="1"/>
    <col min="5375" max="5375" width="5.75" style="83" customWidth="1"/>
    <col min="5376" max="5376" width="5.375" style="83" customWidth="1"/>
    <col min="5377" max="5377" width="14.625" style="83" customWidth="1"/>
    <col min="5378" max="5378" width="6.125" style="83" customWidth="1"/>
    <col min="5379" max="5379" width="14.625" style="83" customWidth="1"/>
    <col min="5380" max="5380" width="6.125" style="83" customWidth="1"/>
    <col min="5381" max="5381" width="14.625" style="83" customWidth="1"/>
    <col min="5382" max="5382" width="6.125" style="83" customWidth="1"/>
    <col min="5383" max="5629" width="9" style="83" customWidth="1"/>
    <col min="5630" max="5630" width="6.875" style="83" customWidth="1"/>
    <col min="5631" max="5631" width="5.75" style="83" customWidth="1"/>
    <col min="5632" max="5632" width="5.375" style="83" customWidth="1"/>
    <col min="5633" max="5633" width="14.625" style="83" customWidth="1"/>
    <col min="5634" max="5634" width="6.125" style="83" customWidth="1"/>
    <col min="5635" max="5635" width="14.625" style="83" customWidth="1"/>
    <col min="5636" max="5636" width="6.125" style="83" customWidth="1"/>
    <col min="5637" max="5637" width="14.625" style="83" customWidth="1"/>
    <col min="5638" max="5638" width="6.125" style="83" customWidth="1"/>
    <col min="5639" max="5885" width="9" style="83" customWidth="1"/>
    <col min="5886" max="5886" width="6.875" style="83" customWidth="1"/>
    <col min="5887" max="5887" width="5.75" style="83" customWidth="1"/>
    <col min="5888" max="5888" width="5.375" style="83" customWidth="1"/>
    <col min="5889" max="5889" width="14.625" style="83" customWidth="1"/>
    <col min="5890" max="5890" width="6.125" style="83" customWidth="1"/>
    <col min="5891" max="5891" width="14.625" style="83" customWidth="1"/>
    <col min="5892" max="5892" width="6.125" style="83" customWidth="1"/>
    <col min="5893" max="5893" width="14.625" style="83" customWidth="1"/>
    <col min="5894" max="5894" width="6.125" style="83" customWidth="1"/>
    <col min="5895" max="6141" width="9" style="83" customWidth="1"/>
    <col min="6142" max="6142" width="6.875" style="83" customWidth="1"/>
    <col min="6143" max="6143" width="5.75" style="83" customWidth="1"/>
    <col min="6144" max="6144" width="5.375" style="83" customWidth="1"/>
    <col min="6145" max="6145" width="14.625" style="83" customWidth="1"/>
    <col min="6146" max="6146" width="6.125" style="83" customWidth="1"/>
    <col min="6147" max="6147" width="14.625" style="83" customWidth="1"/>
    <col min="6148" max="6148" width="6.125" style="83" customWidth="1"/>
    <col min="6149" max="6149" width="14.625" style="83" customWidth="1"/>
    <col min="6150" max="6150" width="6.125" style="83" customWidth="1"/>
    <col min="6151" max="6397" width="9" style="83" customWidth="1"/>
    <col min="6398" max="6398" width="6.875" style="83" customWidth="1"/>
    <col min="6399" max="6399" width="5.75" style="83" customWidth="1"/>
    <col min="6400" max="6400" width="5.375" style="83" customWidth="1"/>
    <col min="6401" max="6401" width="14.625" style="83" customWidth="1"/>
    <col min="6402" max="6402" width="6.125" style="83" customWidth="1"/>
    <col min="6403" max="6403" width="14.625" style="83" customWidth="1"/>
    <col min="6404" max="6404" width="6.125" style="83" customWidth="1"/>
    <col min="6405" max="6405" width="14.625" style="83" customWidth="1"/>
    <col min="6406" max="6406" width="6.125" style="83" customWidth="1"/>
    <col min="6407" max="6653" width="9" style="83" customWidth="1"/>
    <col min="6654" max="6654" width="6.875" style="83" customWidth="1"/>
    <col min="6655" max="6655" width="5.75" style="83" customWidth="1"/>
    <col min="6656" max="6656" width="5.375" style="83" customWidth="1"/>
    <col min="6657" max="6657" width="14.625" style="83" customWidth="1"/>
    <col min="6658" max="6658" width="6.125" style="83" customWidth="1"/>
    <col min="6659" max="6659" width="14.625" style="83" customWidth="1"/>
    <col min="6660" max="6660" width="6.125" style="83" customWidth="1"/>
    <col min="6661" max="6661" width="14.625" style="83" customWidth="1"/>
    <col min="6662" max="6662" width="6.125" style="83" customWidth="1"/>
    <col min="6663" max="6909" width="9" style="83" customWidth="1"/>
    <col min="6910" max="6910" width="6.875" style="83" customWidth="1"/>
    <col min="6911" max="6911" width="5.75" style="83" customWidth="1"/>
    <col min="6912" max="6912" width="5.375" style="83" customWidth="1"/>
    <col min="6913" max="6913" width="14.625" style="83" customWidth="1"/>
    <col min="6914" max="6914" width="6.125" style="83" customWidth="1"/>
    <col min="6915" max="6915" width="14.625" style="83" customWidth="1"/>
    <col min="6916" max="6916" width="6.125" style="83" customWidth="1"/>
    <col min="6917" max="6917" width="14.625" style="83" customWidth="1"/>
    <col min="6918" max="6918" width="6.125" style="83" customWidth="1"/>
    <col min="6919" max="7165" width="9" style="83" customWidth="1"/>
    <col min="7166" max="7166" width="6.875" style="83" customWidth="1"/>
    <col min="7167" max="7167" width="5.75" style="83" customWidth="1"/>
    <col min="7168" max="7168" width="5.375" style="83" customWidth="1"/>
    <col min="7169" max="7169" width="14.625" style="83" customWidth="1"/>
    <col min="7170" max="7170" width="6.125" style="83" customWidth="1"/>
    <col min="7171" max="7171" width="14.625" style="83" customWidth="1"/>
    <col min="7172" max="7172" width="6.125" style="83" customWidth="1"/>
    <col min="7173" max="7173" width="14.625" style="83" customWidth="1"/>
    <col min="7174" max="7174" width="6.125" style="83" customWidth="1"/>
    <col min="7175" max="7421" width="9" style="83" customWidth="1"/>
    <col min="7422" max="7422" width="6.875" style="83" customWidth="1"/>
    <col min="7423" max="7423" width="5.75" style="83" customWidth="1"/>
    <col min="7424" max="7424" width="5.375" style="83" customWidth="1"/>
    <col min="7425" max="7425" width="14.625" style="83" customWidth="1"/>
    <col min="7426" max="7426" width="6.125" style="83" customWidth="1"/>
    <col min="7427" max="7427" width="14.625" style="83" customWidth="1"/>
    <col min="7428" max="7428" width="6.125" style="83" customWidth="1"/>
    <col min="7429" max="7429" width="14.625" style="83" customWidth="1"/>
    <col min="7430" max="7430" width="6.125" style="83" customWidth="1"/>
    <col min="7431" max="7677" width="9" style="83" customWidth="1"/>
    <col min="7678" max="7678" width="6.875" style="83" customWidth="1"/>
    <col min="7679" max="7679" width="5.75" style="83" customWidth="1"/>
    <col min="7680" max="7680" width="5.375" style="83" customWidth="1"/>
    <col min="7681" max="7681" width="14.625" style="83" customWidth="1"/>
    <col min="7682" max="7682" width="6.125" style="83" customWidth="1"/>
    <col min="7683" max="7683" width="14.625" style="83" customWidth="1"/>
    <col min="7684" max="7684" width="6.125" style="83" customWidth="1"/>
    <col min="7685" max="7685" width="14.625" style="83" customWidth="1"/>
    <col min="7686" max="7686" width="6.125" style="83" customWidth="1"/>
    <col min="7687" max="7933" width="9" style="83" customWidth="1"/>
    <col min="7934" max="7934" width="6.875" style="83" customWidth="1"/>
    <col min="7935" max="7935" width="5.75" style="83" customWidth="1"/>
    <col min="7936" max="7936" width="5.375" style="83" customWidth="1"/>
    <col min="7937" max="7937" width="14.625" style="83" customWidth="1"/>
    <col min="7938" max="7938" width="6.125" style="83" customWidth="1"/>
    <col min="7939" max="7939" width="14.625" style="83" customWidth="1"/>
    <col min="7940" max="7940" width="6.125" style="83" customWidth="1"/>
    <col min="7941" max="7941" width="14.625" style="83" customWidth="1"/>
    <col min="7942" max="7942" width="6.125" style="83" customWidth="1"/>
    <col min="7943" max="8189" width="9" style="83" customWidth="1"/>
    <col min="8190" max="8190" width="6.875" style="83" customWidth="1"/>
    <col min="8191" max="8191" width="5.75" style="83" customWidth="1"/>
    <col min="8192" max="8192" width="5.375" style="83" customWidth="1"/>
    <col min="8193" max="8193" width="14.625" style="83" customWidth="1"/>
    <col min="8194" max="8194" width="6.125" style="83" customWidth="1"/>
    <col min="8195" max="8195" width="14.625" style="83" customWidth="1"/>
    <col min="8196" max="8196" width="6.125" style="83" customWidth="1"/>
    <col min="8197" max="8197" width="14.625" style="83" customWidth="1"/>
    <col min="8198" max="8198" width="6.125" style="83" customWidth="1"/>
    <col min="8199" max="8445" width="9" style="83" customWidth="1"/>
    <col min="8446" max="8446" width="6.875" style="83" customWidth="1"/>
    <col min="8447" max="8447" width="5.75" style="83" customWidth="1"/>
    <col min="8448" max="8448" width="5.375" style="83" customWidth="1"/>
    <col min="8449" max="8449" width="14.625" style="83" customWidth="1"/>
    <col min="8450" max="8450" width="6.125" style="83" customWidth="1"/>
    <col min="8451" max="8451" width="14.625" style="83" customWidth="1"/>
    <col min="8452" max="8452" width="6.125" style="83" customWidth="1"/>
    <col min="8453" max="8453" width="14.625" style="83" customWidth="1"/>
    <col min="8454" max="8454" width="6.125" style="83" customWidth="1"/>
    <col min="8455" max="8701" width="9" style="83" customWidth="1"/>
    <col min="8702" max="8702" width="6.875" style="83" customWidth="1"/>
    <col min="8703" max="8703" width="5.75" style="83" customWidth="1"/>
    <col min="8704" max="8704" width="5.375" style="83" customWidth="1"/>
    <col min="8705" max="8705" width="14.625" style="83" customWidth="1"/>
    <col min="8706" max="8706" width="6.125" style="83" customWidth="1"/>
    <col min="8707" max="8707" width="14.625" style="83" customWidth="1"/>
    <col min="8708" max="8708" width="6.125" style="83" customWidth="1"/>
    <col min="8709" max="8709" width="14.625" style="83" customWidth="1"/>
    <col min="8710" max="8710" width="6.125" style="83" customWidth="1"/>
    <col min="8711" max="8957" width="9" style="83" customWidth="1"/>
    <col min="8958" max="8958" width="6.875" style="83" customWidth="1"/>
    <col min="8959" max="8959" width="5.75" style="83" customWidth="1"/>
    <col min="8960" max="8960" width="5.375" style="83" customWidth="1"/>
    <col min="8961" max="8961" width="14.625" style="83" customWidth="1"/>
    <col min="8962" max="8962" width="6.125" style="83" customWidth="1"/>
    <col min="8963" max="8963" width="14.625" style="83" customWidth="1"/>
    <col min="8964" max="8964" width="6.125" style="83" customWidth="1"/>
    <col min="8965" max="8965" width="14.625" style="83" customWidth="1"/>
    <col min="8966" max="8966" width="6.125" style="83" customWidth="1"/>
    <col min="8967" max="9213" width="9" style="83" customWidth="1"/>
    <col min="9214" max="9214" width="6.875" style="83" customWidth="1"/>
    <col min="9215" max="9215" width="5.75" style="83" customWidth="1"/>
    <col min="9216" max="9216" width="5.375" style="83" customWidth="1"/>
    <col min="9217" max="9217" width="14.625" style="83" customWidth="1"/>
    <col min="9218" max="9218" width="6.125" style="83" customWidth="1"/>
    <col min="9219" max="9219" width="14.625" style="83" customWidth="1"/>
    <col min="9220" max="9220" width="6.125" style="83" customWidth="1"/>
    <col min="9221" max="9221" width="14.625" style="83" customWidth="1"/>
    <col min="9222" max="9222" width="6.125" style="83" customWidth="1"/>
    <col min="9223" max="9469" width="9" style="83" customWidth="1"/>
    <col min="9470" max="9470" width="6.875" style="83" customWidth="1"/>
    <col min="9471" max="9471" width="5.75" style="83" customWidth="1"/>
    <col min="9472" max="9472" width="5.375" style="83" customWidth="1"/>
    <col min="9473" max="9473" width="14.625" style="83" customWidth="1"/>
    <col min="9474" max="9474" width="6.125" style="83" customWidth="1"/>
    <col min="9475" max="9475" width="14.625" style="83" customWidth="1"/>
    <col min="9476" max="9476" width="6.125" style="83" customWidth="1"/>
    <col min="9477" max="9477" width="14.625" style="83" customWidth="1"/>
    <col min="9478" max="9478" width="6.125" style="83" customWidth="1"/>
    <col min="9479" max="9725" width="9" style="83" customWidth="1"/>
    <col min="9726" max="9726" width="6.875" style="83" customWidth="1"/>
    <col min="9727" max="9727" width="5.75" style="83" customWidth="1"/>
    <col min="9728" max="9728" width="5.375" style="83" customWidth="1"/>
    <col min="9729" max="9729" width="14.625" style="83" customWidth="1"/>
    <col min="9730" max="9730" width="6.125" style="83" customWidth="1"/>
    <col min="9731" max="9731" width="14.625" style="83" customWidth="1"/>
    <col min="9732" max="9732" width="6.125" style="83" customWidth="1"/>
    <col min="9733" max="9733" width="14.625" style="83" customWidth="1"/>
    <col min="9734" max="9734" width="6.125" style="83" customWidth="1"/>
    <col min="9735" max="9981" width="9" style="83" customWidth="1"/>
    <col min="9982" max="9982" width="6.875" style="83" customWidth="1"/>
    <col min="9983" max="9983" width="5.75" style="83" customWidth="1"/>
    <col min="9984" max="9984" width="5.375" style="83" customWidth="1"/>
    <col min="9985" max="9985" width="14.625" style="83" customWidth="1"/>
    <col min="9986" max="9986" width="6.125" style="83" customWidth="1"/>
    <col min="9987" max="9987" width="14.625" style="83" customWidth="1"/>
    <col min="9988" max="9988" width="6.125" style="83" customWidth="1"/>
    <col min="9989" max="9989" width="14.625" style="83" customWidth="1"/>
    <col min="9990" max="9990" width="6.125" style="83" customWidth="1"/>
    <col min="9991" max="10237" width="9" style="83" customWidth="1"/>
    <col min="10238" max="10238" width="6.875" style="83" customWidth="1"/>
    <col min="10239" max="10239" width="5.75" style="83" customWidth="1"/>
    <col min="10240" max="10240" width="5.375" style="83" customWidth="1"/>
    <col min="10241" max="10241" width="14.625" style="83" customWidth="1"/>
    <col min="10242" max="10242" width="6.125" style="83" customWidth="1"/>
    <col min="10243" max="10243" width="14.625" style="83" customWidth="1"/>
    <col min="10244" max="10244" width="6.125" style="83" customWidth="1"/>
    <col min="10245" max="10245" width="14.625" style="83" customWidth="1"/>
    <col min="10246" max="10246" width="6.125" style="83" customWidth="1"/>
    <col min="10247" max="10493" width="9" style="83" customWidth="1"/>
    <col min="10494" max="10494" width="6.875" style="83" customWidth="1"/>
    <col min="10495" max="10495" width="5.75" style="83" customWidth="1"/>
    <col min="10496" max="10496" width="5.375" style="83" customWidth="1"/>
    <col min="10497" max="10497" width="14.625" style="83" customWidth="1"/>
    <col min="10498" max="10498" width="6.125" style="83" customWidth="1"/>
    <col min="10499" max="10499" width="14.625" style="83" customWidth="1"/>
    <col min="10500" max="10500" width="6.125" style="83" customWidth="1"/>
    <col min="10501" max="10501" width="14.625" style="83" customWidth="1"/>
    <col min="10502" max="10502" width="6.125" style="83" customWidth="1"/>
    <col min="10503" max="10749" width="9" style="83" customWidth="1"/>
    <col min="10750" max="10750" width="6.875" style="83" customWidth="1"/>
    <col min="10751" max="10751" width="5.75" style="83" customWidth="1"/>
    <col min="10752" max="10752" width="5.375" style="83" customWidth="1"/>
    <col min="10753" max="10753" width="14.625" style="83" customWidth="1"/>
    <col min="10754" max="10754" width="6.125" style="83" customWidth="1"/>
    <col min="10755" max="10755" width="14.625" style="83" customWidth="1"/>
    <col min="10756" max="10756" width="6.125" style="83" customWidth="1"/>
    <col min="10757" max="10757" width="14.625" style="83" customWidth="1"/>
    <col min="10758" max="10758" width="6.125" style="83" customWidth="1"/>
    <col min="10759" max="11005" width="9" style="83" customWidth="1"/>
    <col min="11006" max="11006" width="6.875" style="83" customWidth="1"/>
    <col min="11007" max="11007" width="5.75" style="83" customWidth="1"/>
    <col min="11008" max="11008" width="5.375" style="83" customWidth="1"/>
    <col min="11009" max="11009" width="14.625" style="83" customWidth="1"/>
    <col min="11010" max="11010" width="6.125" style="83" customWidth="1"/>
    <col min="11011" max="11011" width="14.625" style="83" customWidth="1"/>
    <col min="11012" max="11012" width="6.125" style="83" customWidth="1"/>
    <col min="11013" max="11013" width="14.625" style="83" customWidth="1"/>
    <col min="11014" max="11014" width="6.125" style="83" customWidth="1"/>
    <col min="11015" max="11261" width="9" style="83" customWidth="1"/>
    <col min="11262" max="11262" width="6.875" style="83" customWidth="1"/>
    <col min="11263" max="11263" width="5.75" style="83" customWidth="1"/>
    <col min="11264" max="11264" width="5.375" style="83" customWidth="1"/>
    <col min="11265" max="11265" width="14.625" style="83" customWidth="1"/>
    <col min="11266" max="11266" width="6.125" style="83" customWidth="1"/>
    <col min="11267" max="11267" width="14.625" style="83" customWidth="1"/>
    <col min="11268" max="11268" width="6.125" style="83" customWidth="1"/>
    <col min="11269" max="11269" width="14.625" style="83" customWidth="1"/>
    <col min="11270" max="11270" width="6.125" style="83" customWidth="1"/>
    <col min="11271" max="11517" width="9" style="83" customWidth="1"/>
    <col min="11518" max="11518" width="6.875" style="83" customWidth="1"/>
    <col min="11519" max="11519" width="5.75" style="83" customWidth="1"/>
    <col min="11520" max="11520" width="5.375" style="83" customWidth="1"/>
    <col min="11521" max="11521" width="14.625" style="83" customWidth="1"/>
    <col min="11522" max="11522" width="6.125" style="83" customWidth="1"/>
    <col min="11523" max="11523" width="14.625" style="83" customWidth="1"/>
    <col min="11524" max="11524" width="6.125" style="83" customWidth="1"/>
    <col min="11525" max="11525" width="14.625" style="83" customWidth="1"/>
    <col min="11526" max="11526" width="6.125" style="83" customWidth="1"/>
    <col min="11527" max="11773" width="9" style="83" customWidth="1"/>
    <col min="11774" max="11774" width="6.875" style="83" customWidth="1"/>
    <col min="11775" max="11775" width="5.75" style="83" customWidth="1"/>
    <col min="11776" max="11776" width="5.375" style="83" customWidth="1"/>
    <col min="11777" max="11777" width="14.625" style="83" customWidth="1"/>
    <col min="11778" max="11778" width="6.125" style="83" customWidth="1"/>
    <col min="11779" max="11779" width="14.625" style="83" customWidth="1"/>
    <col min="11780" max="11780" width="6.125" style="83" customWidth="1"/>
    <col min="11781" max="11781" width="14.625" style="83" customWidth="1"/>
    <col min="11782" max="11782" width="6.125" style="83" customWidth="1"/>
    <col min="11783" max="12029" width="9" style="83" customWidth="1"/>
    <col min="12030" max="12030" width="6.875" style="83" customWidth="1"/>
    <col min="12031" max="12031" width="5.75" style="83" customWidth="1"/>
    <col min="12032" max="12032" width="5.375" style="83" customWidth="1"/>
    <col min="12033" max="12033" width="14.625" style="83" customWidth="1"/>
    <col min="12034" max="12034" width="6.125" style="83" customWidth="1"/>
    <col min="12035" max="12035" width="14.625" style="83" customWidth="1"/>
    <col min="12036" max="12036" width="6.125" style="83" customWidth="1"/>
    <col min="12037" max="12037" width="14.625" style="83" customWidth="1"/>
    <col min="12038" max="12038" width="6.125" style="83" customWidth="1"/>
    <col min="12039" max="12285" width="9" style="83" customWidth="1"/>
    <col min="12286" max="12286" width="6.875" style="83" customWidth="1"/>
    <col min="12287" max="12287" width="5.75" style="83" customWidth="1"/>
    <col min="12288" max="12288" width="5.375" style="83" customWidth="1"/>
    <col min="12289" max="12289" width="14.625" style="83" customWidth="1"/>
    <col min="12290" max="12290" width="6.125" style="83" customWidth="1"/>
    <col min="12291" max="12291" width="14.625" style="83" customWidth="1"/>
    <col min="12292" max="12292" width="6.125" style="83" customWidth="1"/>
    <col min="12293" max="12293" width="14.625" style="83" customWidth="1"/>
    <col min="12294" max="12294" width="6.125" style="83" customWidth="1"/>
    <col min="12295" max="12541" width="9" style="83" customWidth="1"/>
    <col min="12542" max="12542" width="6.875" style="83" customWidth="1"/>
    <col min="12543" max="12543" width="5.75" style="83" customWidth="1"/>
    <col min="12544" max="12544" width="5.375" style="83" customWidth="1"/>
    <col min="12545" max="12545" width="14.625" style="83" customWidth="1"/>
    <col min="12546" max="12546" width="6.125" style="83" customWidth="1"/>
    <col min="12547" max="12547" width="14.625" style="83" customWidth="1"/>
    <col min="12548" max="12548" width="6.125" style="83" customWidth="1"/>
    <col min="12549" max="12549" width="14.625" style="83" customWidth="1"/>
    <col min="12550" max="12550" width="6.125" style="83" customWidth="1"/>
    <col min="12551" max="12797" width="9" style="83" customWidth="1"/>
    <col min="12798" max="12798" width="6.875" style="83" customWidth="1"/>
    <col min="12799" max="12799" width="5.75" style="83" customWidth="1"/>
    <col min="12800" max="12800" width="5.375" style="83" customWidth="1"/>
    <col min="12801" max="12801" width="14.625" style="83" customWidth="1"/>
    <col min="12802" max="12802" width="6.125" style="83" customWidth="1"/>
    <col min="12803" max="12803" width="14.625" style="83" customWidth="1"/>
    <col min="12804" max="12804" width="6.125" style="83" customWidth="1"/>
    <col min="12805" max="12805" width="14.625" style="83" customWidth="1"/>
    <col min="12806" max="12806" width="6.125" style="83" customWidth="1"/>
    <col min="12807" max="13053" width="9" style="83" customWidth="1"/>
    <col min="13054" max="13054" width="6.875" style="83" customWidth="1"/>
    <col min="13055" max="13055" width="5.75" style="83" customWidth="1"/>
    <col min="13056" max="13056" width="5.375" style="83" customWidth="1"/>
    <col min="13057" max="13057" width="14.625" style="83" customWidth="1"/>
    <col min="13058" max="13058" width="6.125" style="83" customWidth="1"/>
    <col min="13059" max="13059" width="14.625" style="83" customWidth="1"/>
    <col min="13060" max="13060" width="6.125" style="83" customWidth="1"/>
    <col min="13061" max="13061" width="14.625" style="83" customWidth="1"/>
    <col min="13062" max="13062" width="6.125" style="83" customWidth="1"/>
    <col min="13063" max="13309" width="9" style="83" customWidth="1"/>
    <col min="13310" max="13310" width="6.875" style="83" customWidth="1"/>
    <col min="13311" max="13311" width="5.75" style="83" customWidth="1"/>
    <col min="13312" max="13312" width="5.375" style="83" customWidth="1"/>
    <col min="13313" max="13313" width="14.625" style="83" customWidth="1"/>
    <col min="13314" max="13314" width="6.125" style="83" customWidth="1"/>
    <col min="13315" max="13315" width="14.625" style="83" customWidth="1"/>
    <col min="13316" max="13316" width="6.125" style="83" customWidth="1"/>
    <col min="13317" max="13317" width="14.625" style="83" customWidth="1"/>
    <col min="13318" max="13318" width="6.125" style="83" customWidth="1"/>
    <col min="13319" max="13565" width="9" style="83" customWidth="1"/>
    <col min="13566" max="13566" width="6.875" style="83" customWidth="1"/>
    <col min="13567" max="13567" width="5.75" style="83" customWidth="1"/>
    <col min="13568" max="13568" width="5.375" style="83" customWidth="1"/>
    <col min="13569" max="13569" width="14.625" style="83" customWidth="1"/>
    <col min="13570" max="13570" width="6.125" style="83" customWidth="1"/>
    <col min="13571" max="13571" width="14.625" style="83" customWidth="1"/>
    <col min="13572" max="13572" width="6.125" style="83" customWidth="1"/>
    <col min="13573" max="13573" width="14.625" style="83" customWidth="1"/>
    <col min="13574" max="13574" width="6.125" style="83" customWidth="1"/>
    <col min="13575" max="13821" width="9" style="83" customWidth="1"/>
    <col min="13822" max="13822" width="6.875" style="83" customWidth="1"/>
    <col min="13823" max="13823" width="5.75" style="83" customWidth="1"/>
    <col min="13824" max="13824" width="5.375" style="83" customWidth="1"/>
    <col min="13825" max="13825" width="14.625" style="83" customWidth="1"/>
    <col min="13826" max="13826" width="6.125" style="83" customWidth="1"/>
    <col min="13827" max="13827" width="14.625" style="83" customWidth="1"/>
    <col min="13828" max="13828" width="6.125" style="83" customWidth="1"/>
    <col min="13829" max="13829" width="14.625" style="83" customWidth="1"/>
    <col min="13830" max="13830" width="6.125" style="83" customWidth="1"/>
    <col min="13831" max="14077" width="9" style="83" customWidth="1"/>
    <col min="14078" max="14078" width="6.875" style="83" customWidth="1"/>
    <col min="14079" max="14079" width="5.75" style="83" customWidth="1"/>
    <col min="14080" max="14080" width="5.375" style="83" customWidth="1"/>
    <col min="14081" max="14081" width="14.625" style="83" customWidth="1"/>
    <col min="14082" max="14082" width="6.125" style="83" customWidth="1"/>
    <col min="14083" max="14083" width="14.625" style="83" customWidth="1"/>
    <col min="14084" max="14084" width="6.125" style="83" customWidth="1"/>
    <col min="14085" max="14085" width="14.625" style="83" customWidth="1"/>
    <col min="14086" max="14086" width="6.125" style="83" customWidth="1"/>
    <col min="14087" max="14333" width="9" style="83" customWidth="1"/>
    <col min="14334" max="14334" width="6.875" style="83" customWidth="1"/>
    <col min="14335" max="14335" width="5.75" style="83" customWidth="1"/>
    <col min="14336" max="14336" width="5.375" style="83" customWidth="1"/>
    <col min="14337" max="14337" width="14.625" style="83" customWidth="1"/>
    <col min="14338" max="14338" width="6.125" style="83" customWidth="1"/>
    <col min="14339" max="14339" width="14.625" style="83" customWidth="1"/>
    <col min="14340" max="14340" width="6.125" style="83" customWidth="1"/>
    <col min="14341" max="14341" width="14.625" style="83" customWidth="1"/>
    <col min="14342" max="14342" width="6.125" style="83" customWidth="1"/>
    <col min="14343" max="14589" width="9" style="83" customWidth="1"/>
    <col min="14590" max="14590" width="6.875" style="83" customWidth="1"/>
    <col min="14591" max="14591" width="5.75" style="83" customWidth="1"/>
    <col min="14592" max="14592" width="5.375" style="83" customWidth="1"/>
    <col min="14593" max="14593" width="14.625" style="83" customWidth="1"/>
    <col min="14594" max="14594" width="6.125" style="83" customWidth="1"/>
    <col min="14595" max="14595" width="14.625" style="83" customWidth="1"/>
    <col min="14596" max="14596" width="6.125" style="83" customWidth="1"/>
    <col min="14597" max="14597" width="14.625" style="83" customWidth="1"/>
    <col min="14598" max="14598" width="6.125" style="83" customWidth="1"/>
    <col min="14599" max="14845" width="9" style="83" customWidth="1"/>
    <col min="14846" max="14846" width="6.875" style="83" customWidth="1"/>
    <col min="14847" max="14847" width="5.75" style="83" customWidth="1"/>
    <col min="14848" max="14848" width="5.375" style="83" customWidth="1"/>
    <col min="14849" max="14849" width="14.625" style="83" customWidth="1"/>
    <col min="14850" max="14850" width="6.125" style="83" customWidth="1"/>
    <col min="14851" max="14851" width="14.625" style="83" customWidth="1"/>
    <col min="14852" max="14852" width="6.125" style="83" customWidth="1"/>
    <col min="14853" max="14853" width="14.625" style="83" customWidth="1"/>
    <col min="14854" max="14854" width="6.125" style="83" customWidth="1"/>
    <col min="14855" max="15101" width="9" style="83" customWidth="1"/>
    <col min="15102" max="15102" width="6.875" style="83" customWidth="1"/>
    <col min="15103" max="15103" width="5.75" style="83" customWidth="1"/>
    <col min="15104" max="15104" width="5.375" style="83" customWidth="1"/>
    <col min="15105" max="15105" width="14.625" style="83" customWidth="1"/>
    <col min="15106" max="15106" width="6.125" style="83" customWidth="1"/>
    <col min="15107" max="15107" width="14.625" style="83" customWidth="1"/>
    <col min="15108" max="15108" width="6.125" style="83" customWidth="1"/>
    <col min="15109" max="15109" width="14.625" style="83" customWidth="1"/>
    <col min="15110" max="15110" width="6.125" style="83" customWidth="1"/>
    <col min="15111" max="15357" width="9" style="83" customWidth="1"/>
    <col min="15358" max="15358" width="6.875" style="83" customWidth="1"/>
    <col min="15359" max="15359" width="5.75" style="83" customWidth="1"/>
    <col min="15360" max="15360" width="5.375" style="83" customWidth="1"/>
    <col min="15361" max="15361" width="14.625" style="83" customWidth="1"/>
    <col min="15362" max="15362" width="6.125" style="83" customWidth="1"/>
    <col min="15363" max="15363" width="14.625" style="83" customWidth="1"/>
    <col min="15364" max="15364" width="6.125" style="83" customWidth="1"/>
    <col min="15365" max="15365" width="14.625" style="83" customWidth="1"/>
    <col min="15366" max="15366" width="6.125" style="83" customWidth="1"/>
    <col min="15367" max="15613" width="9" style="83" customWidth="1"/>
    <col min="15614" max="15614" width="6.875" style="83" customWidth="1"/>
    <col min="15615" max="15615" width="5.75" style="83" customWidth="1"/>
    <col min="15616" max="15616" width="5.375" style="83" customWidth="1"/>
    <col min="15617" max="15617" width="14.625" style="83" customWidth="1"/>
    <col min="15618" max="15618" width="6.125" style="83" customWidth="1"/>
    <col min="15619" max="15619" width="14.625" style="83" customWidth="1"/>
    <col min="15620" max="15620" width="6.125" style="83" customWidth="1"/>
    <col min="15621" max="15621" width="14.625" style="83" customWidth="1"/>
    <col min="15622" max="15622" width="6.125" style="83" customWidth="1"/>
    <col min="15623" max="15869" width="9" style="83" customWidth="1"/>
    <col min="15870" max="15870" width="6.875" style="83" customWidth="1"/>
    <col min="15871" max="15871" width="5.75" style="83" customWidth="1"/>
    <col min="15872" max="15872" width="5.375" style="83" customWidth="1"/>
    <col min="15873" max="15873" width="14.625" style="83" customWidth="1"/>
    <col min="15874" max="15874" width="6.125" style="83" customWidth="1"/>
    <col min="15875" max="15875" width="14.625" style="83" customWidth="1"/>
    <col min="15876" max="15876" width="6.125" style="83" customWidth="1"/>
    <col min="15877" max="15877" width="14.625" style="83" customWidth="1"/>
    <col min="15878" max="15878" width="6.125" style="83" customWidth="1"/>
    <col min="15879" max="16125" width="9" style="83" customWidth="1"/>
    <col min="16126" max="16126" width="6.875" style="83" customWidth="1"/>
    <col min="16127" max="16127" width="5.75" style="83" customWidth="1"/>
    <col min="16128" max="16128" width="5.375" style="83" customWidth="1"/>
    <col min="16129" max="16129" width="14.625" style="83" customWidth="1"/>
    <col min="16130" max="16130" width="6.125" style="83" customWidth="1"/>
    <col min="16131" max="16131" width="14.625" style="83" customWidth="1"/>
    <col min="16132" max="16132" width="6.125" style="83" customWidth="1"/>
    <col min="16133" max="16133" width="14.625" style="83" customWidth="1"/>
    <col min="16134" max="16134" width="6.125" style="83" customWidth="1"/>
    <col min="16135" max="16384" width="9" style="83" customWidth="1"/>
  </cols>
  <sheetData>
    <row r="1" spans="1:7" s="107" customFormat="1" ht="18" customHeight="1" x14ac:dyDescent="0.25">
      <c r="A1" s="194" t="s">
        <v>126</v>
      </c>
      <c r="B1" s="194"/>
      <c r="C1" s="194"/>
      <c r="D1" s="194"/>
    </row>
    <row r="2" spans="1:7" ht="18" customHeight="1" x14ac:dyDescent="0.25">
      <c r="A2" s="129"/>
      <c r="B2" s="129"/>
      <c r="C2" s="129"/>
      <c r="D2" s="129"/>
      <c r="E2" s="129"/>
      <c r="F2" s="138" t="s">
        <v>4</v>
      </c>
    </row>
    <row r="3" spans="1:7" ht="24.75" customHeight="1" x14ac:dyDescent="0.25">
      <c r="A3" s="189" t="s">
        <v>12</v>
      </c>
      <c r="B3" s="189"/>
      <c r="C3" s="190"/>
      <c r="D3" s="131" t="s">
        <v>16</v>
      </c>
      <c r="E3" s="125" t="s">
        <v>17</v>
      </c>
      <c r="F3" s="125" t="s">
        <v>18</v>
      </c>
    </row>
    <row r="4" spans="1:7" ht="24.75" customHeight="1" x14ac:dyDescent="0.25">
      <c r="A4" s="126" t="s">
        <v>29</v>
      </c>
      <c r="B4" s="126" t="s">
        <v>38</v>
      </c>
      <c r="C4" s="127" t="s">
        <v>8</v>
      </c>
      <c r="D4" s="139">
        <v>44</v>
      </c>
      <c r="E4" s="139">
        <v>167570</v>
      </c>
      <c r="F4" s="139">
        <v>3808</v>
      </c>
    </row>
    <row r="5" spans="1:7" ht="24.75" customHeight="1" x14ac:dyDescent="0.25">
      <c r="A5" s="126"/>
      <c r="B5" s="126">
        <v>2</v>
      </c>
      <c r="C5" s="127"/>
      <c r="D5" s="139">
        <v>19</v>
      </c>
      <c r="E5" s="139">
        <v>102200</v>
      </c>
      <c r="F5" s="139">
        <v>5379</v>
      </c>
    </row>
    <row r="6" spans="1:7" ht="24.75" customHeight="1" x14ac:dyDescent="0.25">
      <c r="A6" s="129"/>
      <c r="B6" s="126">
        <v>3</v>
      </c>
      <c r="C6" s="140"/>
      <c r="D6" s="139">
        <v>27</v>
      </c>
      <c r="E6" s="139">
        <v>85970</v>
      </c>
      <c r="F6" s="139">
        <v>3184</v>
      </c>
      <c r="G6" s="112"/>
    </row>
    <row r="7" spans="1:7" ht="24.75" customHeight="1" x14ac:dyDescent="0.25">
      <c r="A7" s="126"/>
      <c r="B7" s="126">
        <v>4</v>
      </c>
      <c r="C7" s="127"/>
      <c r="D7" s="139">
        <v>10</v>
      </c>
      <c r="E7" s="139">
        <v>44000</v>
      </c>
      <c r="F7" s="139">
        <v>4400</v>
      </c>
      <c r="G7" s="112"/>
    </row>
    <row r="8" spans="1:7" ht="24.75" customHeight="1" x14ac:dyDescent="0.25">
      <c r="A8" s="126"/>
      <c r="B8" s="126">
        <v>5</v>
      </c>
      <c r="C8" s="127"/>
      <c r="D8" s="202">
        <v>38</v>
      </c>
      <c r="E8" s="202">
        <v>226600</v>
      </c>
      <c r="F8" s="202">
        <v>5963</v>
      </c>
      <c r="G8" s="112"/>
    </row>
    <row r="9" spans="1:7" ht="24.75" customHeight="1" x14ac:dyDescent="0.25">
      <c r="A9" s="191" t="s">
        <v>53</v>
      </c>
      <c r="B9" s="191"/>
      <c r="C9" s="192"/>
      <c r="D9" s="141">
        <f>ROUND(D8/D7*100,1)</f>
        <v>380</v>
      </c>
      <c r="E9" s="141">
        <f>ROUND(E8/E7*100,1)</f>
        <v>515</v>
      </c>
      <c r="F9" s="141">
        <f>ROUND(F8/F7*100,1)</f>
        <v>135.5</v>
      </c>
    </row>
    <row r="10" spans="1:7" ht="24.75" customHeight="1" x14ac:dyDescent="0.25">
      <c r="A10" s="129"/>
      <c r="B10" s="129"/>
      <c r="C10" s="129"/>
      <c r="D10" s="129"/>
      <c r="E10" s="129"/>
      <c r="F10" s="130" t="s">
        <v>9</v>
      </c>
    </row>
  </sheetData>
  <mergeCells count="3">
    <mergeCell ref="A1:D1"/>
    <mergeCell ref="A3:C3"/>
    <mergeCell ref="A9:C9"/>
  </mergeCells>
  <phoneticPr fontId="2"/>
  <printOptions horizontalCentered="1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0"/>
  <sheetViews>
    <sheetView showGridLines="0" workbookViewId="0">
      <selection activeCell="H15" sqref="H15"/>
    </sheetView>
  </sheetViews>
  <sheetFormatPr defaultColWidth="7.125" defaultRowHeight="18" customHeight="1" x14ac:dyDescent="0.25"/>
  <cols>
    <col min="1" max="3" width="4.75" style="113" customWidth="1"/>
    <col min="4" max="6" width="18.625" style="113" customWidth="1"/>
    <col min="7" max="251" width="7.125" style="113"/>
    <col min="252" max="252" width="1.875" style="113" customWidth="1"/>
    <col min="253" max="253" width="4.625" style="113" customWidth="1"/>
    <col min="254" max="254" width="5.625" style="113" customWidth="1"/>
    <col min="255" max="255" width="4.625" style="113" customWidth="1"/>
    <col min="256" max="256" width="2" style="113" customWidth="1"/>
    <col min="257" max="257" width="14.625" style="113" customWidth="1"/>
    <col min="258" max="258" width="5.875" style="113" customWidth="1"/>
    <col min="259" max="259" width="14.625" style="113" customWidth="1"/>
    <col min="260" max="260" width="5.875" style="113" customWidth="1"/>
    <col min="261" max="261" width="14.625" style="113" customWidth="1"/>
    <col min="262" max="262" width="5.875" style="113" customWidth="1"/>
    <col min="263" max="507" width="7.125" style="113"/>
    <col min="508" max="508" width="1.875" style="113" customWidth="1"/>
    <col min="509" max="509" width="4.625" style="113" customWidth="1"/>
    <col min="510" max="510" width="5.625" style="113" customWidth="1"/>
    <col min="511" max="511" width="4.625" style="113" customWidth="1"/>
    <col min="512" max="512" width="2" style="113" customWidth="1"/>
    <col min="513" max="513" width="14.625" style="113" customWidth="1"/>
    <col min="514" max="514" width="5.875" style="113" customWidth="1"/>
    <col min="515" max="515" width="14.625" style="113" customWidth="1"/>
    <col min="516" max="516" width="5.875" style="113" customWidth="1"/>
    <col min="517" max="517" width="14.625" style="113" customWidth="1"/>
    <col min="518" max="518" width="5.875" style="113" customWidth="1"/>
    <col min="519" max="763" width="7.125" style="113"/>
    <col min="764" max="764" width="1.875" style="113" customWidth="1"/>
    <col min="765" max="765" width="4.625" style="113" customWidth="1"/>
    <col min="766" max="766" width="5.625" style="113" customWidth="1"/>
    <col min="767" max="767" width="4.625" style="113" customWidth="1"/>
    <col min="768" max="768" width="2" style="113" customWidth="1"/>
    <col min="769" max="769" width="14.625" style="113" customWidth="1"/>
    <col min="770" max="770" width="5.875" style="113" customWidth="1"/>
    <col min="771" max="771" width="14.625" style="113" customWidth="1"/>
    <col min="772" max="772" width="5.875" style="113" customWidth="1"/>
    <col min="773" max="773" width="14.625" style="113" customWidth="1"/>
    <col min="774" max="774" width="5.875" style="113" customWidth="1"/>
    <col min="775" max="1019" width="7.125" style="113"/>
    <col min="1020" max="1020" width="1.875" style="113" customWidth="1"/>
    <col min="1021" max="1021" width="4.625" style="113" customWidth="1"/>
    <col min="1022" max="1022" width="5.625" style="113" customWidth="1"/>
    <col min="1023" max="1023" width="4.625" style="113" customWidth="1"/>
    <col min="1024" max="1024" width="2" style="113" customWidth="1"/>
    <col min="1025" max="1025" width="14.625" style="113" customWidth="1"/>
    <col min="1026" max="1026" width="5.875" style="113" customWidth="1"/>
    <col min="1027" max="1027" width="14.625" style="113" customWidth="1"/>
    <col min="1028" max="1028" width="5.875" style="113" customWidth="1"/>
    <col min="1029" max="1029" width="14.625" style="113" customWidth="1"/>
    <col min="1030" max="1030" width="5.875" style="113" customWidth="1"/>
    <col min="1031" max="1275" width="7.125" style="113"/>
    <col min="1276" max="1276" width="1.875" style="113" customWidth="1"/>
    <col min="1277" max="1277" width="4.625" style="113" customWidth="1"/>
    <col min="1278" max="1278" width="5.625" style="113" customWidth="1"/>
    <col min="1279" max="1279" width="4.625" style="113" customWidth="1"/>
    <col min="1280" max="1280" width="2" style="113" customWidth="1"/>
    <col min="1281" max="1281" width="14.625" style="113" customWidth="1"/>
    <col min="1282" max="1282" width="5.875" style="113" customWidth="1"/>
    <col min="1283" max="1283" width="14.625" style="113" customWidth="1"/>
    <col min="1284" max="1284" width="5.875" style="113" customWidth="1"/>
    <col min="1285" max="1285" width="14.625" style="113" customWidth="1"/>
    <col min="1286" max="1286" width="5.875" style="113" customWidth="1"/>
    <col min="1287" max="1531" width="7.125" style="113"/>
    <col min="1532" max="1532" width="1.875" style="113" customWidth="1"/>
    <col min="1533" max="1533" width="4.625" style="113" customWidth="1"/>
    <col min="1534" max="1534" width="5.625" style="113" customWidth="1"/>
    <col min="1535" max="1535" width="4.625" style="113" customWidth="1"/>
    <col min="1536" max="1536" width="2" style="113" customWidth="1"/>
    <col min="1537" max="1537" width="14.625" style="113" customWidth="1"/>
    <col min="1538" max="1538" width="5.875" style="113" customWidth="1"/>
    <col min="1539" max="1539" width="14.625" style="113" customWidth="1"/>
    <col min="1540" max="1540" width="5.875" style="113" customWidth="1"/>
    <col min="1541" max="1541" width="14.625" style="113" customWidth="1"/>
    <col min="1542" max="1542" width="5.875" style="113" customWidth="1"/>
    <col min="1543" max="1787" width="7.125" style="113"/>
    <col min="1788" max="1788" width="1.875" style="113" customWidth="1"/>
    <col min="1789" max="1789" width="4.625" style="113" customWidth="1"/>
    <col min="1790" max="1790" width="5.625" style="113" customWidth="1"/>
    <col min="1791" max="1791" width="4.625" style="113" customWidth="1"/>
    <col min="1792" max="1792" width="2" style="113" customWidth="1"/>
    <col min="1793" max="1793" width="14.625" style="113" customWidth="1"/>
    <col min="1794" max="1794" width="5.875" style="113" customWidth="1"/>
    <col min="1795" max="1795" width="14.625" style="113" customWidth="1"/>
    <col min="1796" max="1796" width="5.875" style="113" customWidth="1"/>
    <col min="1797" max="1797" width="14.625" style="113" customWidth="1"/>
    <col min="1798" max="1798" width="5.875" style="113" customWidth="1"/>
    <col min="1799" max="2043" width="7.125" style="113"/>
    <col min="2044" max="2044" width="1.875" style="113" customWidth="1"/>
    <col min="2045" max="2045" width="4.625" style="113" customWidth="1"/>
    <col min="2046" max="2046" width="5.625" style="113" customWidth="1"/>
    <col min="2047" max="2047" width="4.625" style="113" customWidth="1"/>
    <col min="2048" max="2048" width="2" style="113" customWidth="1"/>
    <col min="2049" max="2049" width="14.625" style="113" customWidth="1"/>
    <col min="2050" max="2050" width="5.875" style="113" customWidth="1"/>
    <col min="2051" max="2051" width="14.625" style="113" customWidth="1"/>
    <col min="2052" max="2052" width="5.875" style="113" customWidth="1"/>
    <col min="2053" max="2053" width="14.625" style="113" customWidth="1"/>
    <col min="2054" max="2054" width="5.875" style="113" customWidth="1"/>
    <col min="2055" max="2299" width="7.125" style="113"/>
    <col min="2300" max="2300" width="1.875" style="113" customWidth="1"/>
    <col min="2301" max="2301" width="4.625" style="113" customWidth="1"/>
    <col min="2302" max="2302" width="5.625" style="113" customWidth="1"/>
    <col min="2303" max="2303" width="4.625" style="113" customWidth="1"/>
    <col min="2304" max="2304" width="2" style="113" customWidth="1"/>
    <col min="2305" max="2305" width="14.625" style="113" customWidth="1"/>
    <col min="2306" max="2306" width="5.875" style="113" customWidth="1"/>
    <col min="2307" max="2307" width="14.625" style="113" customWidth="1"/>
    <col min="2308" max="2308" width="5.875" style="113" customWidth="1"/>
    <col min="2309" max="2309" width="14.625" style="113" customWidth="1"/>
    <col min="2310" max="2310" width="5.875" style="113" customWidth="1"/>
    <col min="2311" max="2555" width="7.125" style="113"/>
    <col min="2556" max="2556" width="1.875" style="113" customWidth="1"/>
    <col min="2557" max="2557" width="4.625" style="113" customWidth="1"/>
    <col min="2558" max="2558" width="5.625" style="113" customWidth="1"/>
    <col min="2559" max="2559" width="4.625" style="113" customWidth="1"/>
    <col min="2560" max="2560" width="2" style="113" customWidth="1"/>
    <col min="2561" max="2561" width="14.625" style="113" customWidth="1"/>
    <col min="2562" max="2562" width="5.875" style="113" customWidth="1"/>
    <col min="2563" max="2563" width="14.625" style="113" customWidth="1"/>
    <col min="2564" max="2564" width="5.875" style="113" customWidth="1"/>
    <col min="2565" max="2565" width="14.625" style="113" customWidth="1"/>
    <col min="2566" max="2566" width="5.875" style="113" customWidth="1"/>
    <col min="2567" max="2811" width="7.125" style="113"/>
    <col min="2812" max="2812" width="1.875" style="113" customWidth="1"/>
    <col min="2813" max="2813" width="4.625" style="113" customWidth="1"/>
    <col min="2814" max="2814" width="5.625" style="113" customWidth="1"/>
    <col min="2815" max="2815" width="4.625" style="113" customWidth="1"/>
    <col min="2816" max="2816" width="2" style="113" customWidth="1"/>
    <col min="2817" max="2817" width="14.625" style="113" customWidth="1"/>
    <col min="2818" max="2818" width="5.875" style="113" customWidth="1"/>
    <col min="2819" max="2819" width="14.625" style="113" customWidth="1"/>
    <col min="2820" max="2820" width="5.875" style="113" customWidth="1"/>
    <col min="2821" max="2821" width="14.625" style="113" customWidth="1"/>
    <col min="2822" max="2822" width="5.875" style="113" customWidth="1"/>
    <col min="2823" max="3067" width="7.125" style="113"/>
    <col min="3068" max="3068" width="1.875" style="113" customWidth="1"/>
    <col min="3069" max="3069" width="4.625" style="113" customWidth="1"/>
    <col min="3070" max="3070" width="5.625" style="113" customWidth="1"/>
    <col min="3071" max="3071" width="4.625" style="113" customWidth="1"/>
    <col min="3072" max="3072" width="2" style="113" customWidth="1"/>
    <col min="3073" max="3073" width="14.625" style="113" customWidth="1"/>
    <col min="3074" max="3074" width="5.875" style="113" customWidth="1"/>
    <col min="3075" max="3075" width="14.625" style="113" customWidth="1"/>
    <col min="3076" max="3076" width="5.875" style="113" customWidth="1"/>
    <col min="3077" max="3077" width="14.625" style="113" customWidth="1"/>
    <col min="3078" max="3078" width="5.875" style="113" customWidth="1"/>
    <col min="3079" max="3323" width="7.125" style="113"/>
    <col min="3324" max="3324" width="1.875" style="113" customWidth="1"/>
    <col min="3325" max="3325" width="4.625" style="113" customWidth="1"/>
    <col min="3326" max="3326" width="5.625" style="113" customWidth="1"/>
    <col min="3327" max="3327" width="4.625" style="113" customWidth="1"/>
    <col min="3328" max="3328" width="2" style="113" customWidth="1"/>
    <col min="3329" max="3329" width="14.625" style="113" customWidth="1"/>
    <col min="3330" max="3330" width="5.875" style="113" customWidth="1"/>
    <col min="3331" max="3331" width="14.625" style="113" customWidth="1"/>
    <col min="3332" max="3332" width="5.875" style="113" customWidth="1"/>
    <col min="3333" max="3333" width="14.625" style="113" customWidth="1"/>
    <col min="3334" max="3334" width="5.875" style="113" customWidth="1"/>
    <col min="3335" max="3579" width="7.125" style="113"/>
    <col min="3580" max="3580" width="1.875" style="113" customWidth="1"/>
    <col min="3581" max="3581" width="4.625" style="113" customWidth="1"/>
    <col min="3582" max="3582" width="5.625" style="113" customWidth="1"/>
    <col min="3583" max="3583" width="4.625" style="113" customWidth="1"/>
    <col min="3584" max="3584" width="2" style="113" customWidth="1"/>
    <col min="3585" max="3585" width="14.625" style="113" customWidth="1"/>
    <col min="3586" max="3586" width="5.875" style="113" customWidth="1"/>
    <col min="3587" max="3587" width="14.625" style="113" customWidth="1"/>
    <col min="3588" max="3588" width="5.875" style="113" customWidth="1"/>
    <col min="3589" max="3589" width="14.625" style="113" customWidth="1"/>
    <col min="3590" max="3590" width="5.875" style="113" customWidth="1"/>
    <col min="3591" max="3835" width="7.125" style="113"/>
    <col min="3836" max="3836" width="1.875" style="113" customWidth="1"/>
    <col min="3837" max="3837" width="4.625" style="113" customWidth="1"/>
    <col min="3838" max="3838" width="5.625" style="113" customWidth="1"/>
    <col min="3839" max="3839" width="4.625" style="113" customWidth="1"/>
    <col min="3840" max="3840" width="2" style="113" customWidth="1"/>
    <col min="3841" max="3841" width="14.625" style="113" customWidth="1"/>
    <col min="3842" max="3842" width="5.875" style="113" customWidth="1"/>
    <col min="3843" max="3843" width="14.625" style="113" customWidth="1"/>
    <col min="3844" max="3844" width="5.875" style="113" customWidth="1"/>
    <col min="3845" max="3845" width="14.625" style="113" customWidth="1"/>
    <col min="3846" max="3846" width="5.875" style="113" customWidth="1"/>
    <col min="3847" max="4091" width="7.125" style="113"/>
    <col min="4092" max="4092" width="1.875" style="113" customWidth="1"/>
    <col min="4093" max="4093" width="4.625" style="113" customWidth="1"/>
    <col min="4094" max="4094" width="5.625" style="113" customWidth="1"/>
    <col min="4095" max="4095" width="4.625" style="113" customWidth="1"/>
    <col min="4096" max="4096" width="2" style="113" customWidth="1"/>
    <col min="4097" max="4097" width="14.625" style="113" customWidth="1"/>
    <col min="4098" max="4098" width="5.875" style="113" customWidth="1"/>
    <col min="4099" max="4099" width="14.625" style="113" customWidth="1"/>
    <col min="4100" max="4100" width="5.875" style="113" customWidth="1"/>
    <col min="4101" max="4101" width="14.625" style="113" customWidth="1"/>
    <col min="4102" max="4102" width="5.875" style="113" customWidth="1"/>
    <col min="4103" max="4347" width="7.125" style="113"/>
    <col min="4348" max="4348" width="1.875" style="113" customWidth="1"/>
    <col min="4349" max="4349" width="4.625" style="113" customWidth="1"/>
    <col min="4350" max="4350" width="5.625" style="113" customWidth="1"/>
    <col min="4351" max="4351" width="4.625" style="113" customWidth="1"/>
    <col min="4352" max="4352" width="2" style="113" customWidth="1"/>
    <col min="4353" max="4353" width="14.625" style="113" customWidth="1"/>
    <col min="4354" max="4354" width="5.875" style="113" customWidth="1"/>
    <col min="4355" max="4355" width="14.625" style="113" customWidth="1"/>
    <col min="4356" max="4356" width="5.875" style="113" customWidth="1"/>
    <col min="4357" max="4357" width="14.625" style="113" customWidth="1"/>
    <col min="4358" max="4358" width="5.875" style="113" customWidth="1"/>
    <col min="4359" max="4603" width="7.125" style="113"/>
    <col min="4604" max="4604" width="1.875" style="113" customWidth="1"/>
    <col min="4605" max="4605" width="4.625" style="113" customWidth="1"/>
    <col min="4606" max="4606" width="5.625" style="113" customWidth="1"/>
    <col min="4607" max="4607" width="4.625" style="113" customWidth="1"/>
    <col min="4608" max="4608" width="2" style="113" customWidth="1"/>
    <col min="4609" max="4609" width="14.625" style="113" customWidth="1"/>
    <col min="4610" max="4610" width="5.875" style="113" customWidth="1"/>
    <col min="4611" max="4611" width="14.625" style="113" customWidth="1"/>
    <col min="4612" max="4612" width="5.875" style="113" customWidth="1"/>
    <col min="4613" max="4613" width="14.625" style="113" customWidth="1"/>
    <col min="4614" max="4614" width="5.875" style="113" customWidth="1"/>
    <col min="4615" max="4859" width="7.125" style="113"/>
    <col min="4860" max="4860" width="1.875" style="113" customWidth="1"/>
    <col min="4861" max="4861" width="4.625" style="113" customWidth="1"/>
    <col min="4862" max="4862" width="5.625" style="113" customWidth="1"/>
    <col min="4863" max="4863" width="4.625" style="113" customWidth="1"/>
    <col min="4864" max="4864" width="2" style="113" customWidth="1"/>
    <col min="4865" max="4865" width="14.625" style="113" customWidth="1"/>
    <col min="4866" max="4866" width="5.875" style="113" customWidth="1"/>
    <col min="4867" max="4867" width="14.625" style="113" customWidth="1"/>
    <col min="4868" max="4868" width="5.875" style="113" customWidth="1"/>
    <col min="4869" max="4869" width="14.625" style="113" customWidth="1"/>
    <col min="4870" max="4870" width="5.875" style="113" customWidth="1"/>
    <col min="4871" max="5115" width="7.125" style="113"/>
    <col min="5116" max="5116" width="1.875" style="113" customWidth="1"/>
    <col min="5117" max="5117" width="4.625" style="113" customWidth="1"/>
    <col min="5118" max="5118" width="5.625" style="113" customWidth="1"/>
    <col min="5119" max="5119" width="4.625" style="113" customWidth="1"/>
    <col min="5120" max="5120" width="2" style="113" customWidth="1"/>
    <col min="5121" max="5121" width="14.625" style="113" customWidth="1"/>
    <col min="5122" max="5122" width="5.875" style="113" customWidth="1"/>
    <col min="5123" max="5123" width="14.625" style="113" customWidth="1"/>
    <col min="5124" max="5124" width="5.875" style="113" customWidth="1"/>
    <col min="5125" max="5125" width="14.625" style="113" customWidth="1"/>
    <col min="5126" max="5126" width="5.875" style="113" customWidth="1"/>
    <col min="5127" max="5371" width="7.125" style="113"/>
    <col min="5372" max="5372" width="1.875" style="113" customWidth="1"/>
    <col min="5373" max="5373" width="4.625" style="113" customWidth="1"/>
    <col min="5374" max="5374" width="5.625" style="113" customWidth="1"/>
    <col min="5375" max="5375" width="4.625" style="113" customWidth="1"/>
    <col min="5376" max="5376" width="2" style="113" customWidth="1"/>
    <col min="5377" max="5377" width="14.625" style="113" customWidth="1"/>
    <col min="5378" max="5378" width="5.875" style="113" customWidth="1"/>
    <col min="5379" max="5379" width="14.625" style="113" customWidth="1"/>
    <col min="5380" max="5380" width="5.875" style="113" customWidth="1"/>
    <col min="5381" max="5381" width="14.625" style="113" customWidth="1"/>
    <col min="5382" max="5382" width="5.875" style="113" customWidth="1"/>
    <col min="5383" max="5627" width="7.125" style="113"/>
    <col min="5628" max="5628" width="1.875" style="113" customWidth="1"/>
    <col min="5629" max="5629" width="4.625" style="113" customWidth="1"/>
    <col min="5630" max="5630" width="5.625" style="113" customWidth="1"/>
    <col min="5631" max="5631" width="4.625" style="113" customWidth="1"/>
    <col min="5632" max="5632" width="2" style="113" customWidth="1"/>
    <col min="5633" max="5633" width="14.625" style="113" customWidth="1"/>
    <col min="5634" max="5634" width="5.875" style="113" customWidth="1"/>
    <col min="5635" max="5635" width="14.625" style="113" customWidth="1"/>
    <col min="5636" max="5636" width="5.875" style="113" customWidth="1"/>
    <col min="5637" max="5637" width="14.625" style="113" customWidth="1"/>
    <col min="5638" max="5638" width="5.875" style="113" customWidth="1"/>
    <col min="5639" max="5883" width="7.125" style="113"/>
    <col min="5884" max="5884" width="1.875" style="113" customWidth="1"/>
    <col min="5885" max="5885" width="4.625" style="113" customWidth="1"/>
    <col min="5886" max="5886" width="5.625" style="113" customWidth="1"/>
    <col min="5887" max="5887" width="4.625" style="113" customWidth="1"/>
    <col min="5888" max="5888" width="2" style="113" customWidth="1"/>
    <col min="5889" max="5889" width="14.625" style="113" customWidth="1"/>
    <col min="5890" max="5890" width="5.875" style="113" customWidth="1"/>
    <col min="5891" max="5891" width="14.625" style="113" customWidth="1"/>
    <col min="5892" max="5892" width="5.875" style="113" customWidth="1"/>
    <col min="5893" max="5893" width="14.625" style="113" customWidth="1"/>
    <col min="5894" max="5894" width="5.875" style="113" customWidth="1"/>
    <col min="5895" max="6139" width="7.125" style="113"/>
    <col min="6140" max="6140" width="1.875" style="113" customWidth="1"/>
    <col min="6141" max="6141" width="4.625" style="113" customWidth="1"/>
    <col min="6142" max="6142" width="5.625" style="113" customWidth="1"/>
    <col min="6143" max="6143" width="4.625" style="113" customWidth="1"/>
    <col min="6144" max="6144" width="2" style="113" customWidth="1"/>
    <col min="6145" max="6145" width="14.625" style="113" customWidth="1"/>
    <col min="6146" max="6146" width="5.875" style="113" customWidth="1"/>
    <col min="6147" max="6147" width="14.625" style="113" customWidth="1"/>
    <col min="6148" max="6148" width="5.875" style="113" customWidth="1"/>
    <col min="6149" max="6149" width="14.625" style="113" customWidth="1"/>
    <col min="6150" max="6150" width="5.875" style="113" customWidth="1"/>
    <col min="6151" max="6395" width="7.125" style="113"/>
    <col min="6396" max="6396" width="1.875" style="113" customWidth="1"/>
    <col min="6397" max="6397" width="4.625" style="113" customWidth="1"/>
    <col min="6398" max="6398" width="5.625" style="113" customWidth="1"/>
    <col min="6399" max="6399" width="4.625" style="113" customWidth="1"/>
    <col min="6400" max="6400" width="2" style="113" customWidth="1"/>
    <col min="6401" max="6401" width="14.625" style="113" customWidth="1"/>
    <col min="6402" max="6402" width="5.875" style="113" customWidth="1"/>
    <col min="6403" max="6403" width="14.625" style="113" customWidth="1"/>
    <col min="6404" max="6404" width="5.875" style="113" customWidth="1"/>
    <col min="6405" max="6405" width="14.625" style="113" customWidth="1"/>
    <col min="6406" max="6406" width="5.875" style="113" customWidth="1"/>
    <col min="6407" max="6651" width="7.125" style="113"/>
    <col min="6652" max="6652" width="1.875" style="113" customWidth="1"/>
    <col min="6653" max="6653" width="4.625" style="113" customWidth="1"/>
    <col min="6654" max="6654" width="5.625" style="113" customWidth="1"/>
    <col min="6655" max="6655" width="4.625" style="113" customWidth="1"/>
    <col min="6656" max="6656" width="2" style="113" customWidth="1"/>
    <col min="6657" max="6657" width="14.625" style="113" customWidth="1"/>
    <col min="6658" max="6658" width="5.875" style="113" customWidth="1"/>
    <col min="6659" max="6659" width="14.625" style="113" customWidth="1"/>
    <col min="6660" max="6660" width="5.875" style="113" customWidth="1"/>
    <col min="6661" max="6661" width="14.625" style="113" customWidth="1"/>
    <col min="6662" max="6662" width="5.875" style="113" customWidth="1"/>
    <col min="6663" max="6907" width="7.125" style="113"/>
    <col min="6908" max="6908" width="1.875" style="113" customWidth="1"/>
    <col min="6909" max="6909" width="4.625" style="113" customWidth="1"/>
    <col min="6910" max="6910" width="5.625" style="113" customWidth="1"/>
    <col min="6911" max="6911" width="4.625" style="113" customWidth="1"/>
    <col min="6912" max="6912" width="2" style="113" customWidth="1"/>
    <col min="6913" max="6913" width="14.625" style="113" customWidth="1"/>
    <col min="6914" max="6914" width="5.875" style="113" customWidth="1"/>
    <col min="6915" max="6915" width="14.625" style="113" customWidth="1"/>
    <col min="6916" max="6916" width="5.875" style="113" customWidth="1"/>
    <col min="6917" max="6917" width="14.625" style="113" customWidth="1"/>
    <col min="6918" max="6918" width="5.875" style="113" customWidth="1"/>
    <col min="6919" max="7163" width="7.125" style="113"/>
    <col min="7164" max="7164" width="1.875" style="113" customWidth="1"/>
    <col min="7165" max="7165" width="4.625" style="113" customWidth="1"/>
    <col min="7166" max="7166" width="5.625" style="113" customWidth="1"/>
    <col min="7167" max="7167" width="4.625" style="113" customWidth="1"/>
    <col min="7168" max="7168" width="2" style="113" customWidth="1"/>
    <col min="7169" max="7169" width="14.625" style="113" customWidth="1"/>
    <col min="7170" max="7170" width="5.875" style="113" customWidth="1"/>
    <col min="7171" max="7171" width="14.625" style="113" customWidth="1"/>
    <col min="7172" max="7172" width="5.875" style="113" customWidth="1"/>
    <col min="7173" max="7173" width="14.625" style="113" customWidth="1"/>
    <col min="7174" max="7174" width="5.875" style="113" customWidth="1"/>
    <col min="7175" max="7419" width="7.125" style="113"/>
    <col min="7420" max="7420" width="1.875" style="113" customWidth="1"/>
    <col min="7421" max="7421" width="4.625" style="113" customWidth="1"/>
    <col min="7422" max="7422" width="5.625" style="113" customWidth="1"/>
    <col min="7423" max="7423" width="4.625" style="113" customWidth="1"/>
    <col min="7424" max="7424" width="2" style="113" customWidth="1"/>
    <col min="7425" max="7425" width="14.625" style="113" customWidth="1"/>
    <col min="7426" max="7426" width="5.875" style="113" customWidth="1"/>
    <col min="7427" max="7427" width="14.625" style="113" customWidth="1"/>
    <col min="7428" max="7428" width="5.875" style="113" customWidth="1"/>
    <col min="7429" max="7429" width="14.625" style="113" customWidth="1"/>
    <col min="7430" max="7430" width="5.875" style="113" customWidth="1"/>
    <col min="7431" max="7675" width="7.125" style="113"/>
    <col min="7676" max="7676" width="1.875" style="113" customWidth="1"/>
    <col min="7677" max="7677" width="4.625" style="113" customWidth="1"/>
    <col min="7678" max="7678" width="5.625" style="113" customWidth="1"/>
    <col min="7679" max="7679" width="4.625" style="113" customWidth="1"/>
    <col min="7680" max="7680" width="2" style="113" customWidth="1"/>
    <col min="7681" max="7681" width="14.625" style="113" customWidth="1"/>
    <col min="7682" max="7682" width="5.875" style="113" customWidth="1"/>
    <col min="7683" max="7683" width="14.625" style="113" customWidth="1"/>
    <col min="7684" max="7684" width="5.875" style="113" customWidth="1"/>
    <col min="7685" max="7685" width="14.625" style="113" customWidth="1"/>
    <col min="7686" max="7686" width="5.875" style="113" customWidth="1"/>
    <col min="7687" max="7931" width="7.125" style="113"/>
    <col min="7932" max="7932" width="1.875" style="113" customWidth="1"/>
    <col min="7933" max="7933" width="4.625" style="113" customWidth="1"/>
    <col min="7934" max="7934" width="5.625" style="113" customWidth="1"/>
    <col min="7935" max="7935" width="4.625" style="113" customWidth="1"/>
    <col min="7936" max="7936" width="2" style="113" customWidth="1"/>
    <col min="7937" max="7937" width="14.625" style="113" customWidth="1"/>
    <col min="7938" max="7938" width="5.875" style="113" customWidth="1"/>
    <col min="7939" max="7939" width="14.625" style="113" customWidth="1"/>
    <col min="7940" max="7940" width="5.875" style="113" customWidth="1"/>
    <col min="7941" max="7941" width="14.625" style="113" customWidth="1"/>
    <col min="7942" max="7942" width="5.875" style="113" customWidth="1"/>
    <col min="7943" max="8187" width="7.125" style="113"/>
    <col min="8188" max="8188" width="1.875" style="113" customWidth="1"/>
    <col min="8189" max="8189" width="4.625" style="113" customWidth="1"/>
    <col min="8190" max="8190" width="5.625" style="113" customWidth="1"/>
    <col min="8191" max="8191" width="4.625" style="113" customWidth="1"/>
    <col min="8192" max="8192" width="2" style="113" customWidth="1"/>
    <col min="8193" max="8193" width="14.625" style="113" customWidth="1"/>
    <col min="8194" max="8194" width="5.875" style="113" customWidth="1"/>
    <col min="8195" max="8195" width="14.625" style="113" customWidth="1"/>
    <col min="8196" max="8196" width="5.875" style="113" customWidth="1"/>
    <col min="8197" max="8197" width="14.625" style="113" customWidth="1"/>
    <col min="8198" max="8198" width="5.875" style="113" customWidth="1"/>
    <col min="8199" max="8443" width="7.125" style="113"/>
    <col min="8444" max="8444" width="1.875" style="113" customWidth="1"/>
    <col min="8445" max="8445" width="4.625" style="113" customWidth="1"/>
    <col min="8446" max="8446" width="5.625" style="113" customWidth="1"/>
    <col min="8447" max="8447" width="4.625" style="113" customWidth="1"/>
    <col min="8448" max="8448" width="2" style="113" customWidth="1"/>
    <col min="8449" max="8449" width="14.625" style="113" customWidth="1"/>
    <col min="8450" max="8450" width="5.875" style="113" customWidth="1"/>
    <col min="8451" max="8451" width="14.625" style="113" customWidth="1"/>
    <col min="8452" max="8452" width="5.875" style="113" customWidth="1"/>
    <col min="8453" max="8453" width="14.625" style="113" customWidth="1"/>
    <col min="8454" max="8454" width="5.875" style="113" customWidth="1"/>
    <col min="8455" max="8699" width="7.125" style="113"/>
    <col min="8700" max="8700" width="1.875" style="113" customWidth="1"/>
    <col min="8701" max="8701" width="4.625" style="113" customWidth="1"/>
    <col min="8702" max="8702" width="5.625" style="113" customWidth="1"/>
    <col min="8703" max="8703" width="4.625" style="113" customWidth="1"/>
    <col min="8704" max="8704" width="2" style="113" customWidth="1"/>
    <col min="8705" max="8705" width="14.625" style="113" customWidth="1"/>
    <col min="8706" max="8706" width="5.875" style="113" customWidth="1"/>
    <col min="8707" max="8707" width="14.625" style="113" customWidth="1"/>
    <col min="8708" max="8708" width="5.875" style="113" customWidth="1"/>
    <col min="8709" max="8709" width="14.625" style="113" customWidth="1"/>
    <col min="8710" max="8710" width="5.875" style="113" customWidth="1"/>
    <col min="8711" max="8955" width="7.125" style="113"/>
    <col min="8956" max="8956" width="1.875" style="113" customWidth="1"/>
    <col min="8957" max="8957" width="4.625" style="113" customWidth="1"/>
    <col min="8958" max="8958" width="5.625" style="113" customWidth="1"/>
    <col min="8959" max="8959" width="4.625" style="113" customWidth="1"/>
    <col min="8960" max="8960" width="2" style="113" customWidth="1"/>
    <col min="8961" max="8961" width="14.625" style="113" customWidth="1"/>
    <col min="8962" max="8962" width="5.875" style="113" customWidth="1"/>
    <col min="8963" max="8963" width="14.625" style="113" customWidth="1"/>
    <col min="8964" max="8964" width="5.875" style="113" customWidth="1"/>
    <col min="8965" max="8965" width="14.625" style="113" customWidth="1"/>
    <col min="8966" max="8966" width="5.875" style="113" customWidth="1"/>
    <col min="8967" max="9211" width="7.125" style="113"/>
    <col min="9212" max="9212" width="1.875" style="113" customWidth="1"/>
    <col min="9213" max="9213" width="4.625" style="113" customWidth="1"/>
    <col min="9214" max="9214" width="5.625" style="113" customWidth="1"/>
    <col min="9215" max="9215" width="4.625" style="113" customWidth="1"/>
    <col min="9216" max="9216" width="2" style="113" customWidth="1"/>
    <col min="9217" max="9217" width="14.625" style="113" customWidth="1"/>
    <col min="9218" max="9218" width="5.875" style="113" customWidth="1"/>
    <col min="9219" max="9219" width="14.625" style="113" customWidth="1"/>
    <col min="9220" max="9220" width="5.875" style="113" customWidth="1"/>
    <col min="9221" max="9221" width="14.625" style="113" customWidth="1"/>
    <col min="9222" max="9222" width="5.875" style="113" customWidth="1"/>
    <col min="9223" max="9467" width="7.125" style="113"/>
    <col min="9468" max="9468" width="1.875" style="113" customWidth="1"/>
    <col min="9469" max="9469" width="4.625" style="113" customWidth="1"/>
    <col min="9470" max="9470" width="5.625" style="113" customWidth="1"/>
    <col min="9471" max="9471" width="4.625" style="113" customWidth="1"/>
    <col min="9472" max="9472" width="2" style="113" customWidth="1"/>
    <col min="9473" max="9473" width="14.625" style="113" customWidth="1"/>
    <col min="9474" max="9474" width="5.875" style="113" customWidth="1"/>
    <col min="9475" max="9475" width="14.625" style="113" customWidth="1"/>
    <col min="9476" max="9476" width="5.875" style="113" customWidth="1"/>
    <col min="9477" max="9477" width="14.625" style="113" customWidth="1"/>
    <col min="9478" max="9478" width="5.875" style="113" customWidth="1"/>
    <col min="9479" max="9723" width="7.125" style="113"/>
    <col min="9724" max="9724" width="1.875" style="113" customWidth="1"/>
    <col min="9725" max="9725" width="4.625" style="113" customWidth="1"/>
    <col min="9726" max="9726" width="5.625" style="113" customWidth="1"/>
    <col min="9727" max="9727" width="4.625" style="113" customWidth="1"/>
    <col min="9728" max="9728" width="2" style="113" customWidth="1"/>
    <col min="9729" max="9729" width="14.625" style="113" customWidth="1"/>
    <col min="9730" max="9730" width="5.875" style="113" customWidth="1"/>
    <col min="9731" max="9731" width="14.625" style="113" customWidth="1"/>
    <col min="9732" max="9732" width="5.875" style="113" customWidth="1"/>
    <col min="9733" max="9733" width="14.625" style="113" customWidth="1"/>
    <col min="9734" max="9734" width="5.875" style="113" customWidth="1"/>
    <col min="9735" max="9979" width="7.125" style="113"/>
    <col min="9980" max="9980" width="1.875" style="113" customWidth="1"/>
    <col min="9981" max="9981" width="4.625" style="113" customWidth="1"/>
    <col min="9982" max="9982" width="5.625" style="113" customWidth="1"/>
    <col min="9983" max="9983" width="4.625" style="113" customWidth="1"/>
    <col min="9984" max="9984" width="2" style="113" customWidth="1"/>
    <col min="9985" max="9985" width="14.625" style="113" customWidth="1"/>
    <col min="9986" max="9986" width="5.875" style="113" customWidth="1"/>
    <col min="9987" max="9987" width="14.625" style="113" customWidth="1"/>
    <col min="9988" max="9988" width="5.875" style="113" customWidth="1"/>
    <col min="9989" max="9989" width="14.625" style="113" customWidth="1"/>
    <col min="9990" max="9990" width="5.875" style="113" customWidth="1"/>
    <col min="9991" max="10235" width="7.125" style="113"/>
    <col min="10236" max="10236" width="1.875" style="113" customWidth="1"/>
    <col min="10237" max="10237" width="4.625" style="113" customWidth="1"/>
    <col min="10238" max="10238" width="5.625" style="113" customWidth="1"/>
    <col min="10239" max="10239" width="4.625" style="113" customWidth="1"/>
    <col min="10240" max="10240" width="2" style="113" customWidth="1"/>
    <col min="10241" max="10241" width="14.625" style="113" customWidth="1"/>
    <col min="10242" max="10242" width="5.875" style="113" customWidth="1"/>
    <col min="10243" max="10243" width="14.625" style="113" customWidth="1"/>
    <col min="10244" max="10244" width="5.875" style="113" customWidth="1"/>
    <col min="10245" max="10245" width="14.625" style="113" customWidth="1"/>
    <col min="10246" max="10246" width="5.875" style="113" customWidth="1"/>
    <col min="10247" max="10491" width="7.125" style="113"/>
    <col min="10492" max="10492" width="1.875" style="113" customWidth="1"/>
    <col min="10493" max="10493" width="4.625" style="113" customWidth="1"/>
    <col min="10494" max="10494" width="5.625" style="113" customWidth="1"/>
    <col min="10495" max="10495" width="4.625" style="113" customWidth="1"/>
    <col min="10496" max="10496" width="2" style="113" customWidth="1"/>
    <col min="10497" max="10497" width="14.625" style="113" customWidth="1"/>
    <col min="10498" max="10498" width="5.875" style="113" customWidth="1"/>
    <col min="10499" max="10499" width="14.625" style="113" customWidth="1"/>
    <col min="10500" max="10500" width="5.875" style="113" customWidth="1"/>
    <col min="10501" max="10501" width="14.625" style="113" customWidth="1"/>
    <col min="10502" max="10502" width="5.875" style="113" customWidth="1"/>
    <col min="10503" max="10747" width="7.125" style="113"/>
    <col min="10748" max="10748" width="1.875" style="113" customWidth="1"/>
    <col min="10749" max="10749" width="4.625" style="113" customWidth="1"/>
    <col min="10750" max="10750" width="5.625" style="113" customWidth="1"/>
    <col min="10751" max="10751" width="4.625" style="113" customWidth="1"/>
    <col min="10752" max="10752" width="2" style="113" customWidth="1"/>
    <col min="10753" max="10753" width="14.625" style="113" customWidth="1"/>
    <col min="10754" max="10754" width="5.875" style="113" customWidth="1"/>
    <col min="10755" max="10755" width="14.625" style="113" customWidth="1"/>
    <col min="10756" max="10756" width="5.875" style="113" customWidth="1"/>
    <col min="10757" max="10757" width="14.625" style="113" customWidth="1"/>
    <col min="10758" max="10758" width="5.875" style="113" customWidth="1"/>
    <col min="10759" max="11003" width="7.125" style="113"/>
    <col min="11004" max="11004" width="1.875" style="113" customWidth="1"/>
    <col min="11005" max="11005" width="4.625" style="113" customWidth="1"/>
    <col min="11006" max="11006" width="5.625" style="113" customWidth="1"/>
    <col min="11007" max="11007" width="4.625" style="113" customWidth="1"/>
    <col min="11008" max="11008" width="2" style="113" customWidth="1"/>
    <col min="11009" max="11009" width="14.625" style="113" customWidth="1"/>
    <col min="11010" max="11010" width="5.875" style="113" customWidth="1"/>
    <col min="11011" max="11011" width="14.625" style="113" customWidth="1"/>
    <col min="11012" max="11012" width="5.875" style="113" customWidth="1"/>
    <col min="11013" max="11013" width="14.625" style="113" customWidth="1"/>
    <col min="11014" max="11014" width="5.875" style="113" customWidth="1"/>
    <col min="11015" max="11259" width="7.125" style="113"/>
    <col min="11260" max="11260" width="1.875" style="113" customWidth="1"/>
    <col min="11261" max="11261" width="4.625" style="113" customWidth="1"/>
    <col min="11262" max="11262" width="5.625" style="113" customWidth="1"/>
    <col min="11263" max="11263" width="4.625" style="113" customWidth="1"/>
    <col min="11264" max="11264" width="2" style="113" customWidth="1"/>
    <col min="11265" max="11265" width="14.625" style="113" customWidth="1"/>
    <col min="11266" max="11266" width="5.875" style="113" customWidth="1"/>
    <col min="11267" max="11267" width="14.625" style="113" customWidth="1"/>
    <col min="11268" max="11268" width="5.875" style="113" customWidth="1"/>
    <col min="11269" max="11269" width="14.625" style="113" customWidth="1"/>
    <col min="11270" max="11270" width="5.875" style="113" customWidth="1"/>
    <col min="11271" max="11515" width="7.125" style="113"/>
    <col min="11516" max="11516" width="1.875" style="113" customWidth="1"/>
    <col min="11517" max="11517" width="4.625" style="113" customWidth="1"/>
    <col min="11518" max="11518" width="5.625" style="113" customWidth="1"/>
    <col min="11519" max="11519" width="4.625" style="113" customWidth="1"/>
    <col min="11520" max="11520" width="2" style="113" customWidth="1"/>
    <col min="11521" max="11521" width="14.625" style="113" customWidth="1"/>
    <col min="11522" max="11522" width="5.875" style="113" customWidth="1"/>
    <col min="11523" max="11523" width="14.625" style="113" customWidth="1"/>
    <col min="11524" max="11524" width="5.875" style="113" customWidth="1"/>
    <col min="11525" max="11525" width="14.625" style="113" customWidth="1"/>
    <col min="11526" max="11526" width="5.875" style="113" customWidth="1"/>
    <col min="11527" max="11771" width="7.125" style="113"/>
    <col min="11772" max="11772" width="1.875" style="113" customWidth="1"/>
    <col min="11773" max="11773" width="4.625" style="113" customWidth="1"/>
    <col min="11774" max="11774" width="5.625" style="113" customWidth="1"/>
    <col min="11775" max="11775" width="4.625" style="113" customWidth="1"/>
    <col min="11776" max="11776" width="2" style="113" customWidth="1"/>
    <col min="11777" max="11777" width="14.625" style="113" customWidth="1"/>
    <col min="11778" max="11778" width="5.875" style="113" customWidth="1"/>
    <col min="11779" max="11779" width="14.625" style="113" customWidth="1"/>
    <col min="11780" max="11780" width="5.875" style="113" customWidth="1"/>
    <col min="11781" max="11781" width="14.625" style="113" customWidth="1"/>
    <col min="11782" max="11782" width="5.875" style="113" customWidth="1"/>
    <col min="11783" max="12027" width="7.125" style="113"/>
    <col min="12028" max="12028" width="1.875" style="113" customWidth="1"/>
    <col min="12029" max="12029" width="4.625" style="113" customWidth="1"/>
    <col min="12030" max="12030" width="5.625" style="113" customWidth="1"/>
    <col min="12031" max="12031" width="4.625" style="113" customWidth="1"/>
    <col min="12032" max="12032" width="2" style="113" customWidth="1"/>
    <col min="12033" max="12033" width="14.625" style="113" customWidth="1"/>
    <col min="12034" max="12034" width="5.875" style="113" customWidth="1"/>
    <col min="12035" max="12035" width="14.625" style="113" customWidth="1"/>
    <col min="12036" max="12036" width="5.875" style="113" customWidth="1"/>
    <col min="12037" max="12037" width="14.625" style="113" customWidth="1"/>
    <col min="12038" max="12038" width="5.875" style="113" customWidth="1"/>
    <col min="12039" max="12283" width="7.125" style="113"/>
    <col min="12284" max="12284" width="1.875" style="113" customWidth="1"/>
    <col min="12285" max="12285" width="4.625" style="113" customWidth="1"/>
    <col min="12286" max="12286" width="5.625" style="113" customWidth="1"/>
    <col min="12287" max="12287" width="4.625" style="113" customWidth="1"/>
    <col min="12288" max="12288" width="2" style="113" customWidth="1"/>
    <col min="12289" max="12289" width="14.625" style="113" customWidth="1"/>
    <col min="12290" max="12290" width="5.875" style="113" customWidth="1"/>
    <col min="12291" max="12291" width="14.625" style="113" customWidth="1"/>
    <col min="12292" max="12292" width="5.875" style="113" customWidth="1"/>
    <col min="12293" max="12293" width="14.625" style="113" customWidth="1"/>
    <col min="12294" max="12294" width="5.875" style="113" customWidth="1"/>
    <col min="12295" max="12539" width="7.125" style="113"/>
    <col min="12540" max="12540" width="1.875" style="113" customWidth="1"/>
    <col min="12541" max="12541" width="4.625" style="113" customWidth="1"/>
    <col min="12542" max="12542" width="5.625" style="113" customWidth="1"/>
    <col min="12543" max="12543" width="4.625" style="113" customWidth="1"/>
    <col min="12544" max="12544" width="2" style="113" customWidth="1"/>
    <col min="12545" max="12545" width="14.625" style="113" customWidth="1"/>
    <col min="12546" max="12546" width="5.875" style="113" customWidth="1"/>
    <col min="12547" max="12547" width="14.625" style="113" customWidth="1"/>
    <col min="12548" max="12548" width="5.875" style="113" customWidth="1"/>
    <col min="12549" max="12549" width="14.625" style="113" customWidth="1"/>
    <col min="12550" max="12550" width="5.875" style="113" customWidth="1"/>
    <col min="12551" max="12795" width="7.125" style="113"/>
    <col min="12796" max="12796" width="1.875" style="113" customWidth="1"/>
    <col min="12797" max="12797" width="4.625" style="113" customWidth="1"/>
    <col min="12798" max="12798" width="5.625" style="113" customWidth="1"/>
    <col min="12799" max="12799" width="4.625" style="113" customWidth="1"/>
    <col min="12800" max="12800" width="2" style="113" customWidth="1"/>
    <col min="12801" max="12801" width="14.625" style="113" customWidth="1"/>
    <col min="12802" max="12802" width="5.875" style="113" customWidth="1"/>
    <col min="12803" max="12803" width="14.625" style="113" customWidth="1"/>
    <col min="12804" max="12804" width="5.875" style="113" customWidth="1"/>
    <col min="12805" max="12805" width="14.625" style="113" customWidth="1"/>
    <col min="12806" max="12806" width="5.875" style="113" customWidth="1"/>
    <col min="12807" max="13051" width="7.125" style="113"/>
    <col min="13052" max="13052" width="1.875" style="113" customWidth="1"/>
    <col min="13053" max="13053" width="4.625" style="113" customWidth="1"/>
    <col min="13054" max="13054" width="5.625" style="113" customWidth="1"/>
    <col min="13055" max="13055" width="4.625" style="113" customWidth="1"/>
    <col min="13056" max="13056" width="2" style="113" customWidth="1"/>
    <col min="13057" max="13057" width="14.625" style="113" customWidth="1"/>
    <col min="13058" max="13058" width="5.875" style="113" customWidth="1"/>
    <col min="13059" max="13059" width="14.625" style="113" customWidth="1"/>
    <col min="13060" max="13060" width="5.875" style="113" customWidth="1"/>
    <col min="13061" max="13061" width="14.625" style="113" customWidth="1"/>
    <col min="13062" max="13062" width="5.875" style="113" customWidth="1"/>
    <col min="13063" max="13307" width="7.125" style="113"/>
    <col min="13308" max="13308" width="1.875" style="113" customWidth="1"/>
    <col min="13309" max="13309" width="4.625" style="113" customWidth="1"/>
    <col min="13310" max="13310" width="5.625" style="113" customWidth="1"/>
    <col min="13311" max="13311" width="4.625" style="113" customWidth="1"/>
    <col min="13312" max="13312" width="2" style="113" customWidth="1"/>
    <col min="13313" max="13313" width="14.625" style="113" customWidth="1"/>
    <col min="13314" max="13314" width="5.875" style="113" customWidth="1"/>
    <col min="13315" max="13315" width="14.625" style="113" customWidth="1"/>
    <col min="13316" max="13316" width="5.875" style="113" customWidth="1"/>
    <col min="13317" max="13317" width="14.625" style="113" customWidth="1"/>
    <col min="13318" max="13318" width="5.875" style="113" customWidth="1"/>
    <col min="13319" max="13563" width="7.125" style="113"/>
    <col min="13564" max="13564" width="1.875" style="113" customWidth="1"/>
    <col min="13565" max="13565" width="4.625" style="113" customWidth="1"/>
    <col min="13566" max="13566" width="5.625" style="113" customWidth="1"/>
    <col min="13567" max="13567" width="4.625" style="113" customWidth="1"/>
    <col min="13568" max="13568" width="2" style="113" customWidth="1"/>
    <col min="13569" max="13569" width="14.625" style="113" customWidth="1"/>
    <col min="13570" max="13570" width="5.875" style="113" customWidth="1"/>
    <col min="13571" max="13571" width="14.625" style="113" customWidth="1"/>
    <col min="13572" max="13572" width="5.875" style="113" customWidth="1"/>
    <col min="13573" max="13573" width="14.625" style="113" customWidth="1"/>
    <col min="13574" max="13574" width="5.875" style="113" customWidth="1"/>
    <col min="13575" max="13819" width="7.125" style="113"/>
    <col min="13820" max="13820" width="1.875" style="113" customWidth="1"/>
    <col min="13821" max="13821" width="4.625" style="113" customWidth="1"/>
    <col min="13822" max="13822" width="5.625" style="113" customWidth="1"/>
    <col min="13823" max="13823" width="4.625" style="113" customWidth="1"/>
    <col min="13824" max="13824" width="2" style="113" customWidth="1"/>
    <col min="13825" max="13825" width="14.625" style="113" customWidth="1"/>
    <col min="13826" max="13826" width="5.875" style="113" customWidth="1"/>
    <col min="13827" max="13827" width="14.625" style="113" customWidth="1"/>
    <col min="13828" max="13828" width="5.875" style="113" customWidth="1"/>
    <col min="13829" max="13829" width="14.625" style="113" customWidth="1"/>
    <col min="13830" max="13830" width="5.875" style="113" customWidth="1"/>
    <col min="13831" max="14075" width="7.125" style="113"/>
    <col min="14076" max="14076" width="1.875" style="113" customWidth="1"/>
    <col min="14077" max="14077" width="4.625" style="113" customWidth="1"/>
    <col min="14078" max="14078" width="5.625" style="113" customWidth="1"/>
    <col min="14079" max="14079" width="4.625" style="113" customWidth="1"/>
    <col min="14080" max="14080" width="2" style="113" customWidth="1"/>
    <col min="14081" max="14081" width="14.625" style="113" customWidth="1"/>
    <col min="14082" max="14082" width="5.875" style="113" customWidth="1"/>
    <col min="14083" max="14083" width="14.625" style="113" customWidth="1"/>
    <col min="14084" max="14084" width="5.875" style="113" customWidth="1"/>
    <col min="14085" max="14085" width="14.625" style="113" customWidth="1"/>
    <col min="14086" max="14086" width="5.875" style="113" customWidth="1"/>
    <col min="14087" max="14331" width="7.125" style="113"/>
    <col min="14332" max="14332" width="1.875" style="113" customWidth="1"/>
    <col min="14333" max="14333" width="4.625" style="113" customWidth="1"/>
    <col min="14334" max="14334" width="5.625" style="113" customWidth="1"/>
    <col min="14335" max="14335" width="4.625" style="113" customWidth="1"/>
    <col min="14336" max="14336" width="2" style="113" customWidth="1"/>
    <col min="14337" max="14337" width="14.625" style="113" customWidth="1"/>
    <col min="14338" max="14338" width="5.875" style="113" customWidth="1"/>
    <col min="14339" max="14339" width="14.625" style="113" customWidth="1"/>
    <col min="14340" max="14340" width="5.875" style="113" customWidth="1"/>
    <col min="14341" max="14341" width="14.625" style="113" customWidth="1"/>
    <col min="14342" max="14342" width="5.875" style="113" customWidth="1"/>
    <col min="14343" max="14587" width="7.125" style="113"/>
    <col min="14588" max="14588" width="1.875" style="113" customWidth="1"/>
    <col min="14589" max="14589" width="4.625" style="113" customWidth="1"/>
    <col min="14590" max="14590" width="5.625" style="113" customWidth="1"/>
    <col min="14591" max="14591" width="4.625" style="113" customWidth="1"/>
    <col min="14592" max="14592" width="2" style="113" customWidth="1"/>
    <col min="14593" max="14593" width="14.625" style="113" customWidth="1"/>
    <col min="14594" max="14594" width="5.875" style="113" customWidth="1"/>
    <col min="14595" max="14595" width="14.625" style="113" customWidth="1"/>
    <col min="14596" max="14596" width="5.875" style="113" customWidth="1"/>
    <col min="14597" max="14597" width="14.625" style="113" customWidth="1"/>
    <col min="14598" max="14598" width="5.875" style="113" customWidth="1"/>
    <col min="14599" max="14843" width="7.125" style="113"/>
    <col min="14844" max="14844" width="1.875" style="113" customWidth="1"/>
    <col min="14845" max="14845" width="4.625" style="113" customWidth="1"/>
    <col min="14846" max="14846" width="5.625" style="113" customWidth="1"/>
    <col min="14847" max="14847" width="4.625" style="113" customWidth="1"/>
    <col min="14848" max="14848" width="2" style="113" customWidth="1"/>
    <col min="14849" max="14849" width="14.625" style="113" customWidth="1"/>
    <col min="14850" max="14850" width="5.875" style="113" customWidth="1"/>
    <col min="14851" max="14851" width="14.625" style="113" customWidth="1"/>
    <col min="14852" max="14852" width="5.875" style="113" customWidth="1"/>
    <col min="14853" max="14853" width="14.625" style="113" customWidth="1"/>
    <col min="14854" max="14854" width="5.875" style="113" customWidth="1"/>
    <col min="14855" max="15099" width="7.125" style="113"/>
    <col min="15100" max="15100" width="1.875" style="113" customWidth="1"/>
    <col min="15101" max="15101" width="4.625" style="113" customWidth="1"/>
    <col min="15102" max="15102" width="5.625" style="113" customWidth="1"/>
    <col min="15103" max="15103" width="4.625" style="113" customWidth="1"/>
    <col min="15104" max="15104" width="2" style="113" customWidth="1"/>
    <col min="15105" max="15105" width="14.625" style="113" customWidth="1"/>
    <col min="15106" max="15106" width="5.875" style="113" customWidth="1"/>
    <col min="15107" max="15107" width="14.625" style="113" customWidth="1"/>
    <col min="15108" max="15108" width="5.875" style="113" customWidth="1"/>
    <col min="15109" max="15109" width="14.625" style="113" customWidth="1"/>
    <col min="15110" max="15110" width="5.875" style="113" customWidth="1"/>
    <col min="15111" max="15355" width="7.125" style="113"/>
    <col min="15356" max="15356" width="1.875" style="113" customWidth="1"/>
    <col min="15357" max="15357" width="4.625" style="113" customWidth="1"/>
    <col min="15358" max="15358" width="5.625" style="113" customWidth="1"/>
    <col min="15359" max="15359" width="4.625" style="113" customWidth="1"/>
    <col min="15360" max="15360" width="2" style="113" customWidth="1"/>
    <col min="15361" max="15361" width="14.625" style="113" customWidth="1"/>
    <col min="15362" max="15362" width="5.875" style="113" customWidth="1"/>
    <col min="15363" max="15363" width="14.625" style="113" customWidth="1"/>
    <col min="15364" max="15364" width="5.875" style="113" customWidth="1"/>
    <col min="15365" max="15365" width="14.625" style="113" customWidth="1"/>
    <col min="15366" max="15366" width="5.875" style="113" customWidth="1"/>
    <col min="15367" max="15611" width="7.125" style="113"/>
    <col min="15612" max="15612" width="1.875" style="113" customWidth="1"/>
    <col min="15613" max="15613" width="4.625" style="113" customWidth="1"/>
    <col min="15614" max="15614" width="5.625" style="113" customWidth="1"/>
    <col min="15615" max="15615" width="4.625" style="113" customWidth="1"/>
    <col min="15616" max="15616" width="2" style="113" customWidth="1"/>
    <col min="15617" max="15617" width="14.625" style="113" customWidth="1"/>
    <col min="15618" max="15618" width="5.875" style="113" customWidth="1"/>
    <col min="15619" max="15619" width="14.625" style="113" customWidth="1"/>
    <col min="15620" max="15620" width="5.875" style="113" customWidth="1"/>
    <col min="15621" max="15621" width="14.625" style="113" customWidth="1"/>
    <col min="15622" max="15622" width="5.875" style="113" customWidth="1"/>
    <col min="15623" max="15867" width="7.125" style="113"/>
    <col min="15868" max="15868" width="1.875" style="113" customWidth="1"/>
    <col min="15869" max="15869" width="4.625" style="113" customWidth="1"/>
    <col min="15870" max="15870" width="5.625" style="113" customWidth="1"/>
    <col min="15871" max="15871" width="4.625" style="113" customWidth="1"/>
    <col min="15872" max="15872" width="2" style="113" customWidth="1"/>
    <col min="15873" max="15873" width="14.625" style="113" customWidth="1"/>
    <col min="15874" max="15874" width="5.875" style="113" customWidth="1"/>
    <col min="15875" max="15875" width="14.625" style="113" customWidth="1"/>
    <col min="15876" max="15876" width="5.875" style="113" customWidth="1"/>
    <col min="15877" max="15877" width="14.625" style="113" customWidth="1"/>
    <col min="15878" max="15878" width="5.875" style="113" customWidth="1"/>
    <col min="15879" max="16123" width="7.125" style="113"/>
    <col min="16124" max="16124" width="1.875" style="113" customWidth="1"/>
    <col min="16125" max="16125" width="4.625" style="113" customWidth="1"/>
    <col min="16126" max="16126" width="5.625" style="113" customWidth="1"/>
    <col min="16127" max="16127" width="4.625" style="113" customWidth="1"/>
    <col min="16128" max="16128" width="2" style="113" customWidth="1"/>
    <col min="16129" max="16129" width="14.625" style="113" customWidth="1"/>
    <col min="16130" max="16130" width="5.875" style="113" customWidth="1"/>
    <col min="16131" max="16131" width="14.625" style="113" customWidth="1"/>
    <col min="16132" max="16132" width="5.875" style="113" customWidth="1"/>
    <col min="16133" max="16133" width="14.625" style="113" customWidth="1"/>
    <col min="16134" max="16134" width="5.875" style="113" customWidth="1"/>
    <col min="16135" max="16384" width="7.125" style="113"/>
  </cols>
  <sheetData>
    <row r="1" spans="1:7" s="114" customFormat="1" ht="18" customHeight="1" x14ac:dyDescent="0.25">
      <c r="A1" s="102" t="s">
        <v>127</v>
      </c>
      <c r="B1" s="102"/>
      <c r="C1" s="102"/>
    </row>
    <row r="2" spans="1:7" ht="18" customHeight="1" x14ac:dyDescent="0.25">
      <c r="F2" s="111" t="s">
        <v>57</v>
      </c>
      <c r="G2" s="117"/>
    </row>
    <row r="3" spans="1:7" ht="24" customHeight="1" x14ac:dyDescent="0.25">
      <c r="A3" s="195" t="s">
        <v>5</v>
      </c>
      <c r="B3" s="195"/>
      <c r="C3" s="196"/>
      <c r="D3" s="103" t="s">
        <v>55</v>
      </c>
      <c r="E3" s="105" t="s">
        <v>54</v>
      </c>
      <c r="F3" s="105" t="s">
        <v>18</v>
      </c>
      <c r="G3" s="117"/>
    </row>
    <row r="4" spans="1:7" ht="24" customHeight="1" x14ac:dyDescent="0.25">
      <c r="A4" s="115" t="s">
        <v>29</v>
      </c>
      <c r="B4" s="104" t="s">
        <v>38</v>
      </c>
      <c r="C4" s="116" t="s">
        <v>82</v>
      </c>
      <c r="D4" s="108">
        <v>69</v>
      </c>
      <c r="E4" s="110">
        <v>292240</v>
      </c>
      <c r="F4" s="110">
        <v>4235</v>
      </c>
      <c r="G4" s="117"/>
    </row>
    <row r="5" spans="1:7" ht="24" customHeight="1" x14ac:dyDescent="0.25">
      <c r="B5" s="104">
        <v>2</v>
      </c>
      <c r="C5" s="116"/>
      <c r="D5" s="108">
        <v>69</v>
      </c>
      <c r="E5" s="110">
        <v>358350</v>
      </c>
      <c r="F5" s="110">
        <v>5193</v>
      </c>
      <c r="G5" s="117"/>
    </row>
    <row r="6" spans="1:7" ht="24" customHeight="1" x14ac:dyDescent="0.25">
      <c r="A6" s="115"/>
      <c r="B6" s="104">
        <v>3</v>
      </c>
      <c r="C6" s="116"/>
      <c r="D6" s="108">
        <v>42</v>
      </c>
      <c r="E6" s="110">
        <v>250300</v>
      </c>
      <c r="F6" s="110">
        <v>5960</v>
      </c>
      <c r="G6" s="117"/>
    </row>
    <row r="7" spans="1:7" ht="24" customHeight="1" x14ac:dyDescent="0.25">
      <c r="A7" s="115"/>
      <c r="B7" s="104">
        <v>4</v>
      </c>
      <c r="C7" s="116"/>
      <c r="D7" s="108">
        <v>47</v>
      </c>
      <c r="E7" s="110">
        <v>246850</v>
      </c>
      <c r="F7" s="110">
        <v>5252</v>
      </c>
      <c r="G7" s="117"/>
    </row>
    <row r="8" spans="1:7" ht="24" customHeight="1" x14ac:dyDescent="0.25">
      <c r="B8" s="203">
        <v>5</v>
      </c>
      <c r="C8" s="204"/>
      <c r="D8" s="108">
        <v>44</v>
      </c>
      <c r="E8" s="110">
        <v>236400</v>
      </c>
      <c r="F8" s="110">
        <v>5373</v>
      </c>
      <c r="G8" s="117"/>
    </row>
    <row r="9" spans="1:7" ht="24" customHeight="1" x14ac:dyDescent="0.25">
      <c r="A9" s="197" t="s">
        <v>53</v>
      </c>
      <c r="B9" s="197"/>
      <c r="C9" s="198"/>
      <c r="D9" s="109">
        <f>ROUND(D8/D7*100,1)</f>
        <v>93.6</v>
      </c>
      <c r="E9" s="109">
        <f>ROUND(E8/E7*100,1)</f>
        <v>95.8</v>
      </c>
      <c r="F9" s="109">
        <f>ROUND(F8/F7*100,1)</f>
        <v>102.3</v>
      </c>
      <c r="G9" s="117"/>
    </row>
    <row r="10" spans="1:7" ht="18" customHeight="1" x14ac:dyDescent="0.25">
      <c r="F10" s="106" t="s">
        <v>10</v>
      </c>
    </row>
  </sheetData>
  <mergeCells count="2">
    <mergeCell ref="A3:C3"/>
    <mergeCell ref="A9:C9"/>
  </mergeCells>
  <phoneticPr fontId="2"/>
  <printOptions horizontalCentered="1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0"/>
  <sheetViews>
    <sheetView showGridLines="0" workbookViewId="0">
      <selection activeCell="H15" sqref="H15"/>
    </sheetView>
  </sheetViews>
  <sheetFormatPr defaultColWidth="7.125" defaultRowHeight="18" customHeight="1" x14ac:dyDescent="0.25"/>
  <cols>
    <col min="1" max="3" width="4.75" style="113" customWidth="1"/>
    <col min="4" max="6" width="18.625" style="113" customWidth="1"/>
    <col min="7" max="251" width="7.125" style="113"/>
    <col min="252" max="252" width="1.875" style="113" customWidth="1"/>
    <col min="253" max="253" width="4.625" style="113" customWidth="1"/>
    <col min="254" max="254" width="5.625" style="113" customWidth="1"/>
    <col min="255" max="255" width="4.625" style="113" customWidth="1"/>
    <col min="256" max="256" width="2" style="113" customWidth="1"/>
    <col min="257" max="257" width="14.625" style="113" customWidth="1"/>
    <col min="258" max="258" width="5.875" style="113" customWidth="1"/>
    <col min="259" max="259" width="14.625" style="113" customWidth="1"/>
    <col min="260" max="260" width="5.875" style="113" customWidth="1"/>
    <col min="261" max="261" width="14.625" style="113" customWidth="1"/>
    <col min="262" max="262" width="5.875" style="113" customWidth="1"/>
    <col min="263" max="507" width="7.125" style="113"/>
    <col min="508" max="508" width="1.875" style="113" customWidth="1"/>
    <col min="509" max="509" width="4.625" style="113" customWidth="1"/>
    <col min="510" max="510" width="5.625" style="113" customWidth="1"/>
    <col min="511" max="511" width="4.625" style="113" customWidth="1"/>
    <col min="512" max="512" width="2" style="113" customWidth="1"/>
    <col min="513" max="513" width="14.625" style="113" customWidth="1"/>
    <col min="514" max="514" width="5.875" style="113" customWidth="1"/>
    <col min="515" max="515" width="14.625" style="113" customWidth="1"/>
    <col min="516" max="516" width="5.875" style="113" customWidth="1"/>
    <col min="517" max="517" width="14.625" style="113" customWidth="1"/>
    <col min="518" max="518" width="5.875" style="113" customWidth="1"/>
    <col min="519" max="763" width="7.125" style="113"/>
    <col min="764" max="764" width="1.875" style="113" customWidth="1"/>
    <col min="765" max="765" width="4.625" style="113" customWidth="1"/>
    <col min="766" max="766" width="5.625" style="113" customWidth="1"/>
    <col min="767" max="767" width="4.625" style="113" customWidth="1"/>
    <col min="768" max="768" width="2" style="113" customWidth="1"/>
    <col min="769" max="769" width="14.625" style="113" customWidth="1"/>
    <col min="770" max="770" width="5.875" style="113" customWidth="1"/>
    <col min="771" max="771" width="14.625" style="113" customWidth="1"/>
    <col min="772" max="772" width="5.875" style="113" customWidth="1"/>
    <col min="773" max="773" width="14.625" style="113" customWidth="1"/>
    <col min="774" max="774" width="5.875" style="113" customWidth="1"/>
    <col min="775" max="1019" width="7.125" style="113"/>
    <col min="1020" max="1020" width="1.875" style="113" customWidth="1"/>
    <col min="1021" max="1021" width="4.625" style="113" customWidth="1"/>
    <col min="1022" max="1022" width="5.625" style="113" customWidth="1"/>
    <col min="1023" max="1023" width="4.625" style="113" customWidth="1"/>
    <col min="1024" max="1024" width="2" style="113" customWidth="1"/>
    <col min="1025" max="1025" width="14.625" style="113" customWidth="1"/>
    <col min="1026" max="1026" width="5.875" style="113" customWidth="1"/>
    <col min="1027" max="1027" width="14.625" style="113" customWidth="1"/>
    <col min="1028" max="1028" width="5.875" style="113" customWidth="1"/>
    <col min="1029" max="1029" width="14.625" style="113" customWidth="1"/>
    <col min="1030" max="1030" width="5.875" style="113" customWidth="1"/>
    <col min="1031" max="1275" width="7.125" style="113"/>
    <col min="1276" max="1276" width="1.875" style="113" customWidth="1"/>
    <col min="1277" max="1277" width="4.625" style="113" customWidth="1"/>
    <col min="1278" max="1278" width="5.625" style="113" customWidth="1"/>
    <col min="1279" max="1279" width="4.625" style="113" customWidth="1"/>
    <col min="1280" max="1280" width="2" style="113" customWidth="1"/>
    <col min="1281" max="1281" width="14.625" style="113" customWidth="1"/>
    <col min="1282" max="1282" width="5.875" style="113" customWidth="1"/>
    <col min="1283" max="1283" width="14.625" style="113" customWidth="1"/>
    <col min="1284" max="1284" width="5.875" style="113" customWidth="1"/>
    <col min="1285" max="1285" width="14.625" style="113" customWidth="1"/>
    <col min="1286" max="1286" width="5.875" style="113" customWidth="1"/>
    <col min="1287" max="1531" width="7.125" style="113"/>
    <col min="1532" max="1532" width="1.875" style="113" customWidth="1"/>
    <col min="1533" max="1533" width="4.625" style="113" customWidth="1"/>
    <col min="1534" max="1534" width="5.625" style="113" customWidth="1"/>
    <col min="1535" max="1535" width="4.625" style="113" customWidth="1"/>
    <col min="1536" max="1536" width="2" style="113" customWidth="1"/>
    <col min="1537" max="1537" width="14.625" style="113" customWidth="1"/>
    <col min="1538" max="1538" width="5.875" style="113" customWidth="1"/>
    <col min="1539" max="1539" width="14.625" style="113" customWidth="1"/>
    <col min="1540" max="1540" width="5.875" style="113" customWidth="1"/>
    <col min="1541" max="1541" width="14.625" style="113" customWidth="1"/>
    <col min="1542" max="1542" width="5.875" style="113" customWidth="1"/>
    <col min="1543" max="1787" width="7.125" style="113"/>
    <col min="1788" max="1788" width="1.875" style="113" customWidth="1"/>
    <col min="1789" max="1789" width="4.625" style="113" customWidth="1"/>
    <col min="1790" max="1790" width="5.625" style="113" customWidth="1"/>
    <col min="1791" max="1791" width="4.625" style="113" customWidth="1"/>
    <col min="1792" max="1792" width="2" style="113" customWidth="1"/>
    <col min="1793" max="1793" width="14.625" style="113" customWidth="1"/>
    <col min="1794" max="1794" width="5.875" style="113" customWidth="1"/>
    <col min="1795" max="1795" width="14.625" style="113" customWidth="1"/>
    <col min="1796" max="1796" width="5.875" style="113" customWidth="1"/>
    <col min="1797" max="1797" width="14.625" style="113" customWidth="1"/>
    <col min="1798" max="1798" width="5.875" style="113" customWidth="1"/>
    <col min="1799" max="2043" width="7.125" style="113"/>
    <col min="2044" max="2044" width="1.875" style="113" customWidth="1"/>
    <col min="2045" max="2045" width="4.625" style="113" customWidth="1"/>
    <col min="2046" max="2046" width="5.625" style="113" customWidth="1"/>
    <col min="2047" max="2047" width="4.625" style="113" customWidth="1"/>
    <col min="2048" max="2048" width="2" style="113" customWidth="1"/>
    <col min="2049" max="2049" width="14.625" style="113" customWidth="1"/>
    <col min="2050" max="2050" width="5.875" style="113" customWidth="1"/>
    <col min="2051" max="2051" width="14.625" style="113" customWidth="1"/>
    <col min="2052" max="2052" width="5.875" style="113" customWidth="1"/>
    <col min="2053" max="2053" width="14.625" style="113" customWidth="1"/>
    <col min="2054" max="2054" width="5.875" style="113" customWidth="1"/>
    <col min="2055" max="2299" width="7.125" style="113"/>
    <col min="2300" max="2300" width="1.875" style="113" customWidth="1"/>
    <col min="2301" max="2301" width="4.625" style="113" customWidth="1"/>
    <col min="2302" max="2302" width="5.625" style="113" customWidth="1"/>
    <col min="2303" max="2303" width="4.625" style="113" customWidth="1"/>
    <col min="2304" max="2304" width="2" style="113" customWidth="1"/>
    <col min="2305" max="2305" width="14.625" style="113" customWidth="1"/>
    <col min="2306" max="2306" width="5.875" style="113" customWidth="1"/>
    <col min="2307" max="2307" width="14.625" style="113" customWidth="1"/>
    <col min="2308" max="2308" width="5.875" style="113" customWidth="1"/>
    <col min="2309" max="2309" width="14.625" style="113" customWidth="1"/>
    <col min="2310" max="2310" width="5.875" style="113" customWidth="1"/>
    <col min="2311" max="2555" width="7.125" style="113"/>
    <col min="2556" max="2556" width="1.875" style="113" customWidth="1"/>
    <col min="2557" max="2557" width="4.625" style="113" customWidth="1"/>
    <col min="2558" max="2558" width="5.625" style="113" customWidth="1"/>
    <col min="2559" max="2559" width="4.625" style="113" customWidth="1"/>
    <col min="2560" max="2560" width="2" style="113" customWidth="1"/>
    <col min="2561" max="2561" width="14.625" style="113" customWidth="1"/>
    <col min="2562" max="2562" width="5.875" style="113" customWidth="1"/>
    <col min="2563" max="2563" width="14.625" style="113" customWidth="1"/>
    <col min="2564" max="2564" width="5.875" style="113" customWidth="1"/>
    <col min="2565" max="2565" width="14.625" style="113" customWidth="1"/>
    <col min="2566" max="2566" width="5.875" style="113" customWidth="1"/>
    <col min="2567" max="2811" width="7.125" style="113"/>
    <col min="2812" max="2812" width="1.875" style="113" customWidth="1"/>
    <col min="2813" max="2813" width="4.625" style="113" customWidth="1"/>
    <col min="2814" max="2814" width="5.625" style="113" customWidth="1"/>
    <col min="2815" max="2815" width="4.625" style="113" customWidth="1"/>
    <col min="2816" max="2816" width="2" style="113" customWidth="1"/>
    <col min="2817" max="2817" width="14.625" style="113" customWidth="1"/>
    <col min="2818" max="2818" width="5.875" style="113" customWidth="1"/>
    <col min="2819" max="2819" width="14.625" style="113" customWidth="1"/>
    <col min="2820" max="2820" width="5.875" style="113" customWidth="1"/>
    <col min="2821" max="2821" width="14.625" style="113" customWidth="1"/>
    <col min="2822" max="2822" width="5.875" style="113" customWidth="1"/>
    <col min="2823" max="3067" width="7.125" style="113"/>
    <col min="3068" max="3068" width="1.875" style="113" customWidth="1"/>
    <col min="3069" max="3069" width="4.625" style="113" customWidth="1"/>
    <col min="3070" max="3070" width="5.625" style="113" customWidth="1"/>
    <col min="3071" max="3071" width="4.625" style="113" customWidth="1"/>
    <col min="3072" max="3072" width="2" style="113" customWidth="1"/>
    <col min="3073" max="3073" width="14.625" style="113" customWidth="1"/>
    <col min="3074" max="3074" width="5.875" style="113" customWidth="1"/>
    <col min="3075" max="3075" width="14.625" style="113" customWidth="1"/>
    <col min="3076" max="3076" width="5.875" style="113" customWidth="1"/>
    <col min="3077" max="3077" width="14.625" style="113" customWidth="1"/>
    <col min="3078" max="3078" width="5.875" style="113" customWidth="1"/>
    <col min="3079" max="3323" width="7.125" style="113"/>
    <col min="3324" max="3324" width="1.875" style="113" customWidth="1"/>
    <col min="3325" max="3325" width="4.625" style="113" customWidth="1"/>
    <col min="3326" max="3326" width="5.625" style="113" customWidth="1"/>
    <col min="3327" max="3327" width="4.625" style="113" customWidth="1"/>
    <col min="3328" max="3328" width="2" style="113" customWidth="1"/>
    <col min="3329" max="3329" width="14.625" style="113" customWidth="1"/>
    <col min="3330" max="3330" width="5.875" style="113" customWidth="1"/>
    <col min="3331" max="3331" width="14.625" style="113" customWidth="1"/>
    <col min="3332" max="3332" width="5.875" style="113" customWidth="1"/>
    <col min="3333" max="3333" width="14.625" style="113" customWidth="1"/>
    <col min="3334" max="3334" width="5.875" style="113" customWidth="1"/>
    <col min="3335" max="3579" width="7.125" style="113"/>
    <col min="3580" max="3580" width="1.875" style="113" customWidth="1"/>
    <col min="3581" max="3581" width="4.625" style="113" customWidth="1"/>
    <col min="3582" max="3582" width="5.625" style="113" customWidth="1"/>
    <col min="3583" max="3583" width="4.625" style="113" customWidth="1"/>
    <col min="3584" max="3584" width="2" style="113" customWidth="1"/>
    <col min="3585" max="3585" width="14.625" style="113" customWidth="1"/>
    <col min="3586" max="3586" width="5.875" style="113" customWidth="1"/>
    <col min="3587" max="3587" width="14.625" style="113" customWidth="1"/>
    <col min="3588" max="3588" width="5.875" style="113" customWidth="1"/>
    <col min="3589" max="3589" width="14.625" style="113" customWidth="1"/>
    <col min="3590" max="3590" width="5.875" style="113" customWidth="1"/>
    <col min="3591" max="3835" width="7.125" style="113"/>
    <col min="3836" max="3836" width="1.875" style="113" customWidth="1"/>
    <col min="3837" max="3837" width="4.625" style="113" customWidth="1"/>
    <col min="3838" max="3838" width="5.625" style="113" customWidth="1"/>
    <col min="3839" max="3839" width="4.625" style="113" customWidth="1"/>
    <col min="3840" max="3840" width="2" style="113" customWidth="1"/>
    <col min="3841" max="3841" width="14.625" style="113" customWidth="1"/>
    <col min="3842" max="3842" width="5.875" style="113" customWidth="1"/>
    <col min="3843" max="3843" width="14.625" style="113" customWidth="1"/>
    <col min="3844" max="3844" width="5.875" style="113" customWidth="1"/>
    <col min="3845" max="3845" width="14.625" style="113" customWidth="1"/>
    <col min="3846" max="3846" width="5.875" style="113" customWidth="1"/>
    <col min="3847" max="4091" width="7.125" style="113"/>
    <col min="4092" max="4092" width="1.875" style="113" customWidth="1"/>
    <col min="4093" max="4093" width="4.625" style="113" customWidth="1"/>
    <col min="4094" max="4094" width="5.625" style="113" customWidth="1"/>
    <col min="4095" max="4095" width="4.625" style="113" customWidth="1"/>
    <col min="4096" max="4096" width="2" style="113" customWidth="1"/>
    <col min="4097" max="4097" width="14.625" style="113" customWidth="1"/>
    <col min="4098" max="4098" width="5.875" style="113" customWidth="1"/>
    <col min="4099" max="4099" width="14.625" style="113" customWidth="1"/>
    <col min="4100" max="4100" width="5.875" style="113" customWidth="1"/>
    <col min="4101" max="4101" width="14.625" style="113" customWidth="1"/>
    <col min="4102" max="4102" width="5.875" style="113" customWidth="1"/>
    <col min="4103" max="4347" width="7.125" style="113"/>
    <col min="4348" max="4348" width="1.875" style="113" customWidth="1"/>
    <col min="4349" max="4349" width="4.625" style="113" customWidth="1"/>
    <col min="4350" max="4350" width="5.625" style="113" customWidth="1"/>
    <col min="4351" max="4351" width="4.625" style="113" customWidth="1"/>
    <col min="4352" max="4352" width="2" style="113" customWidth="1"/>
    <col min="4353" max="4353" width="14.625" style="113" customWidth="1"/>
    <col min="4354" max="4354" width="5.875" style="113" customWidth="1"/>
    <col min="4355" max="4355" width="14.625" style="113" customWidth="1"/>
    <col min="4356" max="4356" width="5.875" style="113" customWidth="1"/>
    <col min="4357" max="4357" width="14.625" style="113" customWidth="1"/>
    <col min="4358" max="4358" width="5.875" style="113" customWidth="1"/>
    <col min="4359" max="4603" width="7.125" style="113"/>
    <col min="4604" max="4604" width="1.875" style="113" customWidth="1"/>
    <col min="4605" max="4605" width="4.625" style="113" customWidth="1"/>
    <col min="4606" max="4606" width="5.625" style="113" customWidth="1"/>
    <col min="4607" max="4607" width="4.625" style="113" customWidth="1"/>
    <col min="4608" max="4608" width="2" style="113" customWidth="1"/>
    <col min="4609" max="4609" width="14.625" style="113" customWidth="1"/>
    <col min="4610" max="4610" width="5.875" style="113" customWidth="1"/>
    <col min="4611" max="4611" width="14.625" style="113" customWidth="1"/>
    <col min="4612" max="4612" width="5.875" style="113" customWidth="1"/>
    <col min="4613" max="4613" width="14.625" style="113" customWidth="1"/>
    <col min="4614" max="4614" width="5.875" style="113" customWidth="1"/>
    <col min="4615" max="4859" width="7.125" style="113"/>
    <col min="4860" max="4860" width="1.875" style="113" customWidth="1"/>
    <col min="4861" max="4861" width="4.625" style="113" customWidth="1"/>
    <col min="4862" max="4862" width="5.625" style="113" customWidth="1"/>
    <col min="4863" max="4863" width="4.625" style="113" customWidth="1"/>
    <col min="4864" max="4864" width="2" style="113" customWidth="1"/>
    <col min="4865" max="4865" width="14.625" style="113" customWidth="1"/>
    <col min="4866" max="4866" width="5.875" style="113" customWidth="1"/>
    <col min="4867" max="4867" width="14.625" style="113" customWidth="1"/>
    <col min="4868" max="4868" width="5.875" style="113" customWidth="1"/>
    <col min="4869" max="4869" width="14.625" style="113" customWidth="1"/>
    <col min="4870" max="4870" width="5.875" style="113" customWidth="1"/>
    <col min="4871" max="5115" width="7.125" style="113"/>
    <col min="5116" max="5116" width="1.875" style="113" customWidth="1"/>
    <col min="5117" max="5117" width="4.625" style="113" customWidth="1"/>
    <col min="5118" max="5118" width="5.625" style="113" customWidth="1"/>
    <col min="5119" max="5119" width="4.625" style="113" customWidth="1"/>
    <col min="5120" max="5120" width="2" style="113" customWidth="1"/>
    <col min="5121" max="5121" width="14.625" style="113" customWidth="1"/>
    <col min="5122" max="5122" width="5.875" style="113" customWidth="1"/>
    <col min="5123" max="5123" width="14.625" style="113" customWidth="1"/>
    <col min="5124" max="5124" width="5.875" style="113" customWidth="1"/>
    <col min="5125" max="5125" width="14.625" style="113" customWidth="1"/>
    <col min="5126" max="5126" width="5.875" style="113" customWidth="1"/>
    <col min="5127" max="5371" width="7.125" style="113"/>
    <col min="5372" max="5372" width="1.875" style="113" customWidth="1"/>
    <col min="5373" max="5373" width="4.625" style="113" customWidth="1"/>
    <col min="5374" max="5374" width="5.625" style="113" customWidth="1"/>
    <col min="5375" max="5375" width="4.625" style="113" customWidth="1"/>
    <col min="5376" max="5376" width="2" style="113" customWidth="1"/>
    <col min="5377" max="5377" width="14.625" style="113" customWidth="1"/>
    <col min="5378" max="5378" width="5.875" style="113" customWidth="1"/>
    <col min="5379" max="5379" width="14.625" style="113" customWidth="1"/>
    <col min="5380" max="5380" width="5.875" style="113" customWidth="1"/>
    <col min="5381" max="5381" width="14.625" style="113" customWidth="1"/>
    <col min="5382" max="5382" width="5.875" style="113" customWidth="1"/>
    <col min="5383" max="5627" width="7.125" style="113"/>
    <col min="5628" max="5628" width="1.875" style="113" customWidth="1"/>
    <col min="5629" max="5629" width="4.625" style="113" customWidth="1"/>
    <col min="5630" max="5630" width="5.625" style="113" customWidth="1"/>
    <col min="5631" max="5631" width="4.625" style="113" customWidth="1"/>
    <col min="5632" max="5632" width="2" style="113" customWidth="1"/>
    <col min="5633" max="5633" width="14.625" style="113" customWidth="1"/>
    <col min="5634" max="5634" width="5.875" style="113" customWidth="1"/>
    <col min="5635" max="5635" width="14.625" style="113" customWidth="1"/>
    <col min="5636" max="5636" width="5.875" style="113" customWidth="1"/>
    <col min="5637" max="5637" width="14.625" style="113" customWidth="1"/>
    <col min="5638" max="5638" width="5.875" style="113" customWidth="1"/>
    <col min="5639" max="5883" width="7.125" style="113"/>
    <col min="5884" max="5884" width="1.875" style="113" customWidth="1"/>
    <col min="5885" max="5885" width="4.625" style="113" customWidth="1"/>
    <col min="5886" max="5886" width="5.625" style="113" customWidth="1"/>
    <col min="5887" max="5887" width="4.625" style="113" customWidth="1"/>
    <col min="5888" max="5888" width="2" style="113" customWidth="1"/>
    <col min="5889" max="5889" width="14.625" style="113" customWidth="1"/>
    <col min="5890" max="5890" width="5.875" style="113" customWidth="1"/>
    <col min="5891" max="5891" width="14.625" style="113" customWidth="1"/>
    <col min="5892" max="5892" width="5.875" style="113" customWidth="1"/>
    <col min="5893" max="5893" width="14.625" style="113" customWidth="1"/>
    <col min="5894" max="5894" width="5.875" style="113" customWidth="1"/>
    <col min="5895" max="6139" width="7.125" style="113"/>
    <col min="6140" max="6140" width="1.875" style="113" customWidth="1"/>
    <col min="6141" max="6141" width="4.625" style="113" customWidth="1"/>
    <col min="6142" max="6142" width="5.625" style="113" customWidth="1"/>
    <col min="6143" max="6143" width="4.625" style="113" customWidth="1"/>
    <col min="6144" max="6144" width="2" style="113" customWidth="1"/>
    <col min="6145" max="6145" width="14.625" style="113" customWidth="1"/>
    <col min="6146" max="6146" width="5.875" style="113" customWidth="1"/>
    <col min="6147" max="6147" width="14.625" style="113" customWidth="1"/>
    <col min="6148" max="6148" width="5.875" style="113" customWidth="1"/>
    <col min="6149" max="6149" width="14.625" style="113" customWidth="1"/>
    <col min="6150" max="6150" width="5.875" style="113" customWidth="1"/>
    <col min="6151" max="6395" width="7.125" style="113"/>
    <col min="6396" max="6396" width="1.875" style="113" customWidth="1"/>
    <col min="6397" max="6397" width="4.625" style="113" customWidth="1"/>
    <col min="6398" max="6398" width="5.625" style="113" customWidth="1"/>
    <col min="6399" max="6399" width="4.625" style="113" customWidth="1"/>
    <col min="6400" max="6400" width="2" style="113" customWidth="1"/>
    <col min="6401" max="6401" width="14.625" style="113" customWidth="1"/>
    <col min="6402" max="6402" width="5.875" style="113" customWidth="1"/>
    <col min="6403" max="6403" width="14.625" style="113" customWidth="1"/>
    <col min="6404" max="6404" width="5.875" style="113" customWidth="1"/>
    <col min="6405" max="6405" width="14.625" style="113" customWidth="1"/>
    <col min="6406" max="6406" width="5.875" style="113" customWidth="1"/>
    <col min="6407" max="6651" width="7.125" style="113"/>
    <col min="6652" max="6652" width="1.875" style="113" customWidth="1"/>
    <col min="6653" max="6653" width="4.625" style="113" customWidth="1"/>
    <col min="6654" max="6654" width="5.625" style="113" customWidth="1"/>
    <col min="6655" max="6655" width="4.625" style="113" customWidth="1"/>
    <col min="6656" max="6656" width="2" style="113" customWidth="1"/>
    <col min="6657" max="6657" width="14.625" style="113" customWidth="1"/>
    <col min="6658" max="6658" width="5.875" style="113" customWidth="1"/>
    <col min="6659" max="6659" width="14.625" style="113" customWidth="1"/>
    <col min="6660" max="6660" width="5.875" style="113" customWidth="1"/>
    <col min="6661" max="6661" width="14.625" style="113" customWidth="1"/>
    <col min="6662" max="6662" width="5.875" style="113" customWidth="1"/>
    <col min="6663" max="6907" width="7.125" style="113"/>
    <col min="6908" max="6908" width="1.875" style="113" customWidth="1"/>
    <col min="6909" max="6909" width="4.625" style="113" customWidth="1"/>
    <col min="6910" max="6910" width="5.625" style="113" customWidth="1"/>
    <col min="6911" max="6911" width="4.625" style="113" customWidth="1"/>
    <col min="6912" max="6912" width="2" style="113" customWidth="1"/>
    <col min="6913" max="6913" width="14.625" style="113" customWidth="1"/>
    <col min="6914" max="6914" width="5.875" style="113" customWidth="1"/>
    <col min="6915" max="6915" width="14.625" style="113" customWidth="1"/>
    <col min="6916" max="6916" width="5.875" style="113" customWidth="1"/>
    <col min="6917" max="6917" width="14.625" style="113" customWidth="1"/>
    <col min="6918" max="6918" width="5.875" style="113" customWidth="1"/>
    <col min="6919" max="7163" width="7.125" style="113"/>
    <col min="7164" max="7164" width="1.875" style="113" customWidth="1"/>
    <col min="7165" max="7165" width="4.625" style="113" customWidth="1"/>
    <col min="7166" max="7166" width="5.625" style="113" customWidth="1"/>
    <col min="7167" max="7167" width="4.625" style="113" customWidth="1"/>
    <col min="7168" max="7168" width="2" style="113" customWidth="1"/>
    <col min="7169" max="7169" width="14.625" style="113" customWidth="1"/>
    <col min="7170" max="7170" width="5.875" style="113" customWidth="1"/>
    <col min="7171" max="7171" width="14.625" style="113" customWidth="1"/>
    <col min="7172" max="7172" width="5.875" style="113" customWidth="1"/>
    <col min="7173" max="7173" width="14.625" style="113" customWidth="1"/>
    <col min="7174" max="7174" width="5.875" style="113" customWidth="1"/>
    <col min="7175" max="7419" width="7.125" style="113"/>
    <col min="7420" max="7420" width="1.875" style="113" customWidth="1"/>
    <col min="7421" max="7421" width="4.625" style="113" customWidth="1"/>
    <col min="7422" max="7422" width="5.625" style="113" customWidth="1"/>
    <col min="7423" max="7423" width="4.625" style="113" customWidth="1"/>
    <col min="7424" max="7424" width="2" style="113" customWidth="1"/>
    <col min="7425" max="7425" width="14.625" style="113" customWidth="1"/>
    <col min="7426" max="7426" width="5.875" style="113" customWidth="1"/>
    <col min="7427" max="7427" width="14.625" style="113" customWidth="1"/>
    <col min="7428" max="7428" width="5.875" style="113" customWidth="1"/>
    <col min="7429" max="7429" width="14.625" style="113" customWidth="1"/>
    <col min="7430" max="7430" width="5.875" style="113" customWidth="1"/>
    <col min="7431" max="7675" width="7.125" style="113"/>
    <col min="7676" max="7676" width="1.875" style="113" customWidth="1"/>
    <col min="7677" max="7677" width="4.625" style="113" customWidth="1"/>
    <col min="7678" max="7678" width="5.625" style="113" customWidth="1"/>
    <col min="7679" max="7679" width="4.625" style="113" customWidth="1"/>
    <col min="7680" max="7680" width="2" style="113" customWidth="1"/>
    <col min="7681" max="7681" width="14.625" style="113" customWidth="1"/>
    <col min="7682" max="7682" width="5.875" style="113" customWidth="1"/>
    <col min="7683" max="7683" width="14.625" style="113" customWidth="1"/>
    <col min="7684" max="7684" width="5.875" style="113" customWidth="1"/>
    <col min="7685" max="7685" width="14.625" style="113" customWidth="1"/>
    <col min="7686" max="7686" width="5.875" style="113" customWidth="1"/>
    <col min="7687" max="7931" width="7.125" style="113"/>
    <col min="7932" max="7932" width="1.875" style="113" customWidth="1"/>
    <col min="7933" max="7933" width="4.625" style="113" customWidth="1"/>
    <col min="7934" max="7934" width="5.625" style="113" customWidth="1"/>
    <col min="7935" max="7935" width="4.625" style="113" customWidth="1"/>
    <col min="7936" max="7936" width="2" style="113" customWidth="1"/>
    <col min="7937" max="7937" width="14.625" style="113" customWidth="1"/>
    <col min="7938" max="7938" width="5.875" style="113" customWidth="1"/>
    <col min="7939" max="7939" width="14.625" style="113" customWidth="1"/>
    <col min="7940" max="7940" width="5.875" style="113" customWidth="1"/>
    <col min="7941" max="7941" width="14.625" style="113" customWidth="1"/>
    <col min="7942" max="7942" width="5.875" style="113" customWidth="1"/>
    <col min="7943" max="8187" width="7.125" style="113"/>
    <col min="8188" max="8188" width="1.875" style="113" customWidth="1"/>
    <col min="8189" max="8189" width="4.625" style="113" customWidth="1"/>
    <col min="8190" max="8190" width="5.625" style="113" customWidth="1"/>
    <col min="8191" max="8191" width="4.625" style="113" customWidth="1"/>
    <col min="8192" max="8192" width="2" style="113" customWidth="1"/>
    <col min="8193" max="8193" width="14.625" style="113" customWidth="1"/>
    <col min="8194" max="8194" width="5.875" style="113" customWidth="1"/>
    <col min="8195" max="8195" width="14.625" style="113" customWidth="1"/>
    <col min="8196" max="8196" width="5.875" style="113" customWidth="1"/>
    <col min="8197" max="8197" width="14.625" style="113" customWidth="1"/>
    <col min="8198" max="8198" width="5.875" style="113" customWidth="1"/>
    <col min="8199" max="8443" width="7.125" style="113"/>
    <col min="8444" max="8444" width="1.875" style="113" customWidth="1"/>
    <col min="8445" max="8445" width="4.625" style="113" customWidth="1"/>
    <col min="8446" max="8446" width="5.625" style="113" customWidth="1"/>
    <col min="8447" max="8447" width="4.625" style="113" customWidth="1"/>
    <col min="8448" max="8448" width="2" style="113" customWidth="1"/>
    <col min="8449" max="8449" width="14.625" style="113" customWidth="1"/>
    <col min="8450" max="8450" width="5.875" style="113" customWidth="1"/>
    <col min="8451" max="8451" width="14.625" style="113" customWidth="1"/>
    <col min="8452" max="8452" width="5.875" style="113" customWidth="1"/>
    <col min="8453" max="8453" width="14.625" style="113" customWidth="1"/>
    <col min="8454" max="8454" width="5.875" style="113" customWidth="1"/>
    <col min="8455" max="8699" width="7.125" style="113"/>
    <col min="8700" max="8700" width="1.875" style="113" customWidth="1"/>
    <col min="8701" max="8701" width="4.625" style="113" customWidth="1"/>
    <col min="8702" max="8702" width="5.625" style="113" customWidth="1"/>
    <col min="8703" max="8703" width="4.625" style="113" customWidth="1"/>
    <col min="8704" max="8704" width="2" style="113" customWidth="1"/>
    <col min="8705" max="8705" width="14.625" style="113" customWidth="1"/>
    <col min="8706" max="8706" width="5.875" style="113" customWidth="1"/>
    <col min="8707" max="8707" width="14.625" style="113" customWidth="1"/>
    <col min="8708" max="8708" width="5.875" style="113" customWidth="1"/>
    <col min="8709" max="8709" width="14.625" style="113" customWidth="1"/>
    <col min="8710" max="8710" width="5.875" style="113" customWidth="1"/>
    <col min="8711" max="8955" width="7.125" style="113"/>
    <col min="8956" max="8956" width="1.875" style="113" customWidth="1"/>
    <col min="8957" max="8957" width="4.625" style="113" customWidth="1"/>
    <col min="8958" max="8958" width="5.625" style="113" customWidth="1"/>
    <col min="8959" max="8959" width="4.625" style="113" customWidth="1"/>
    <col min="8960" max="8960" width="2" style="113" customWidth="1"/>
    <col min="8961" max="8961" width="14.625" style="113" customWidth="1"/>
    <col min="8962" max="8962" width="5.875" style="113" customWidth="1"/>
    <col min="8963" max="8963" width="14.625" style="113" customWidth="1"/>
    <col min="8964" max="8964" width="5.875" style="113" customWidth="1"/>
    <col min="8965" max="8965" width="14.625" style="113" customWidth="1"/>
    <col min="8966" max="8966" width="5.875" style="113" customWidth="1"/>
    <col min="8967" max="9211" width="7.125" style="113"/>
    <col min="9212" max="9212" width="1.875" style="113" customWidth="1"/>
    <col min="9213" max="9213" width="4.625" style="113" customWidth="1"/>
    <col min="9214" max="9214" width="5.625" style="113" customWidth="1"/>
    <col min="9215" max="9215" width="4.625" style="113" customWidth="1"/>
    <col min="9216" max="9216" width="2" style="113" customWidth="1"/>
    <col min="9217" max="9217" width="14.625" style="113" customWidth="1"/>
    <col min="9218" max="9218" width="5.875" style="113" customWidth="1"/>
    <col min="9219" max="9219" width="14.625" style="113" customWidth="1"/>
    <col min="9220" max="9220" width="5.875" style="113" customWidth="1"/>
    <col min="9221" max="9221" width="14.625" style="113" customWidth="1"/>
    <col min="9222" max="9222" width="5.875" style="113" customWidth="1"/>
    <col min="9223" max="9467" width="7.125" style="113"/>
    <col min="9468" max="9468" width="1.875" style="113" customWidth="1"/>
    <col min="9469" max="9469" width="4.625" style="113" customWidth="1"/>
    <col min="9470" max="9470" width="5.625" style="113" customWidth="1"/>
    <col min="9471" max="9471" width="4.625" style="113" customWidth="1"/>
    <col min="9472" max="9472" width="2" style="113" customWidth="1"/>
    <col min="9473" max="9473" width="14.625" style="113" customWidth="1"/>
    <col min="9474" max="9474" width="5.875" style="113" customWidth="1"/>
    <col min="9475" max="9475" width="14.625" style="113" customWidth="1"/>
    <col min="9476" max="9476" width="5.875" style="113" customWidth="1"/>
    <col min="9477" max="9477" width="14.625" style="113" customWidth="1"/>
    <col min="9478" max="9478" width="5.875" style="113" customWidth="1"/>
    <col min="9479" max="9723" width="7.125" style="113"/>
    <col min="9724" max="9724" width="1.875" style="113" customWidth="1"/>
    <col min="9725" max="9725" width="4.625" style="113" customWidth="1"/>
    <col min="9726" max="9726" width="5.625" style="113" customWidth="1"/>
    <col min="9727" max="9727" width="4.625" style="113" customWidth="1"/>
    <col min="9728" max="9728" width="2" style="113" customWidth="1"/>
    <col min="9729" max="9729" width="14.625" style="113" customWidth="1"/>
    <col min="9730" max="9730" width="5.875" style="113" customWidth="1"/>
    <col min="9731" max="9731" width="14.625" style="113" customWidth="1"/>
    <col min="9732" max="9732" width="5.875" style="113" customWidth="1"/>
    <col min="9733" max="9733" width="14.625" style="113" customWidth="1"/>
    <col min="9734" max="9734" width="5.875" style="113" customWidth="1"/>
    <col min="9735" max="9979" width="7.125" style="113"/>
    <col min="9980" max="9980" width="1.875" style="113" customWidth="1"/>
    <col min="9981" max="9981" width="4.625" style="113" customWidth="1"/>
    <col min="9982" max="9982" width="5.625" style="113" customWidth="1"/>
    <col min="9983" max="9983" width="4.625" style="113" customWidth="1"/>
    <col min="9984" max="9984" width="2" style="113" customWidth="1"/>
    <col min="9985" max="9985" width="14.625" style="113" customWidth="1"/>
    <col min="9986" max="9986" width="5.875" style="113" customWidth="1"/>
    <col min="9987" max="9987" width="14.625" style="113" customWidth="1"/>
    <col min="9988" max="9988" width="5.875" style="113" customWidth="1"/>
    <col min="9989" max="9989" width="14.625" style="113" customWidth="1"/>
    <col min="9990" max="9990" width="5.875" style="113" customWidth="1"/>
    <col min="9991" max="10235" width="7.125" style="113"/>
    <col min="10236" max="10236" width="1.875" style="113" customWidth="1"/>
    <col min="10237" max="10237" width="4.625" style="113" customWidth="1"/>
    <col min="10238" max="10238" width="5.625" style="113" customWidth="1"/>
    <col min="10239" max="10239" width="4.625" style="113" customWidth="1"/>
    <col min="10240" max="10240" width="2" style="113" customWidth="1"/>
    <col min="10241" max="10241" width="14.625" style="113" customWidth="1"/>
    <col min="10242" max="10242" width="5.875" style="113" customWidth="1"/>
    <col min="10243" max="10243" width="14.625" style="113" customWidth="1"/>
    <col min="10244" max="10244" width="5.875" style="113" customWidth="1"/>
    <col min="10245" max="10245" width="14.625" style="113" customWidth="1"/>
    <col min="10246" max="10246" width="5.875" style="113" customWidth="1"/>
    <col min="10247" max="10491" width="7.125" style="113"/>
    <col min="10492" max="10492" width="1.875" style="113" customWidth="1"/>
    <col min="10493" max="10493" width="4.625" style="113" customWidth="1"/>
    <col min="10494" max="10494" width="5.625" style="113" customWidth="1"/>
    <col min="10495" max="10495" width="4.625" style="113" customWidth="1"/>
    <col min="10496" max="10496" width="2" style="113" customWidth="1"/>
    <col min="10497" max="10497" width="14.625" style="113" customWidth="1"/>
    <col min="10498" max="10498" width="5.875" style="113" customWidth="1"/>
    <col min="10499" max="10499" width="14.625" style="113" customWidth="1"/>
    <col min="10500" max="10500" width="5.875" style="113" customWidth="1"/>
    <col min="10501" max="10501" width="14.625" style="113" customWidth="1"/>
    <col min="10502" max="10502" width="5.875" style="113" customWidth="1"/>
    <col min="10503" max="10747" width="7.125" style="113"/>
    <col min="10748" max="10748" width="1.875" style="113" customWidth="1"/>
    <col min="10749" max="10749" width="4.625" style="113" customWidth="1"/>
    <col min="10750" max="10750" width="5.625" style="113" customWidth="1"/>
    <col min="10751" max="10751" width="4.625" style="113" customWidth="1"/>
    <col min="10752" max="10752" width="2" style="113" customWidth="1"/>
    <col min="10753" max="10753" width="14.625" style="113" customWidth="1"/>
    <col min="10754" max="10754" width="5.875" style="113" customWidth="1"/>
    <col min="10755" max="10755" width="14.625" style="113" customWidth="1"/>
    <col min="10756" max="10756" width="5.875" style="113" customWidth="1"/>
    <col min="10757" max="10757" width="14.625" style="113" customWidth="1"/>
    <col min="10758" max="10758" width="5.875" style="113" customWidth="1"/>
    <col min="10759" max="11003" width="7.125" style="113"/>
    <col min="11004" max="11004" width="1.875" style="113" customWidth="1"/>
    <col min="11005" max="11005" width="4.625" style="113" customWidth="1"/>
    <col min="11006" max="11006" width="5.625" style="113" customWidth="1"/>
    <col min="11007" max="11007" width="4.625" style="113" customWidth="1"/>
    <col min="11008" max="11008" width="2" style="113" customWidth="1"/>
    <col min="11009" max="11009" width="14.625" style="113" customWidth="1"/>
    <col min="11010" max="11010" width="5.875" style="113" customWidth="1"/>
    <col min="11011" max="11011" width="14.625" style="113" customWidth="1"/>
    <col min="11012" max="11012" width="5.875" style="113" customWidth="1"/>
    <col min="11013" max="11013" width="14.625" style="113" customWidth="1"/>
    <col min="11014" max="11014" width="5.875" style="113" customWidth="1"/>
    <col min="11015" max="11259" width="7.125" style="113"/>
    <col min="11260" max="11260" width="1.875" style="113" customWidth="1"/>
    <col min="11261" max="11261" width="4.625" style="113" customWidth="1"/>
    <col min="11262" max="11262" width="5.625" style="113" customWidth="1"/>
    <col min="11263" max="11263" width="4.625" style="113" customWidth="1"/>
    <col min="11264" max="11264" width="2" style="113" customWidth="1"/>
    <col min="11265" max="11265" width="14.625" style="113" customWidth="1"/>
    <col min="11266" max="11266" width="5.875" style="113" customWidth="1"/>
    <col min="11267" max="11267" width="14.625" style="113" customWidth="1"/>
    <col min="11268" max="11268" width="5.875" style="113" customWidth="1"/>
    <col min="11269" max="11269" width="14.625" style="113" customWidth="1"/>
    <col min="11270" max="11270" width="5.875" style="113" customWidth="1"/>
    <col min="11271" max="11515" width="7.125" style="113"/>
    <col min="11516" max="11516" width="1.875" style="113" customWidth="1"/>
    <col min="11517" max="11517" width="4.625" style="113" customWidth="1"/>
    <col min="11518" max="11518" width="5.625" style="113" customWidth="1"/>
    <col min="11519" max="11519" width="4.625" style="113" customWidth="1"/>
    <col min="11520" max="11520" width="2" style="113" customWidth="1"/>
    <col min="11521" max="11521" width="14.625" style="113" customWidth="1"/>
    <col min="11522" max="11522" width="5.875" style="113" customWidth="1"/>
    <col min="11523" max="11523" width="14.625" style="113" customWidth="1"/>
    <col min="11524" max="11524" width="5.875" style="113" customWidth="1"/>
    <col min="11525" max="11525" width="14.625" style="113" customWidth="1"/>
    <col min="11526" max="11526" width="5.875" style="113" customWidth="1"/>
    <col min="11527" max="11771" width="7.125" style="113"/>
    <col min="11772" max="11772" width="1.875" style="113" customWidth="1"/>
    <col min="11773" max="11773" width="4.625" style="113" customWidth="1"/>
    <col min="11774" max="11774" width="5.625" style="113" customWidth="1"/>
    <col min="11775" max="11775" width="4.625" style="113" customWidth="1"/>
    <col min="11776" max="11776" width="2" style="113" customWidth="1"/>
    <col min="11777" max="11777" width="14.625" style="113" customWidth="1"/>
    <col min="11778" max="11778" width="5.875" style="113" customWidth="1"/>
    <col min="11779" max="11779" width="14.625" style="113" customWidth="1"/>
    <col min="11780" max="11780" width="5.875" style="113" customWidth="1"/>
    <col min="11781" max="11781" width="14.625" style="113" customWidth="1"/>
    <col min="11782" max="11782" width="5.875" style="113" customWidth="1"/>
    <col min="11783" max="12027" width="7.125" style="113"/>
    <col min="12028" max="12028" width="1.875" style="113" customWidth="1"/>
    <col min="12029" max="12029" width="4.625" style="113" customWidth="1"/>
    <col min="12030" max="12030" width="5.625" style="113" customWidth="1"/>
    <col min="12031" max="12031" width="4.625" style="113" customWidth="1"/>
    <col min="12032" max="12032" width="2" style="113" customWidth="1"/>
    <col min="12033" max="12033" width="14.625" style="113" customWidth="1"/>
    <col min="12034" max="12034" width="5.875" style="113" customWidth="1"/>
    <col min="12035" max="12035" width="14.625" style="113" customWidth="1"/>
    <col min="12036" max="12036" width="5.875" style="113" customWidth="1"/>
    <col min="12037" max="12037" width="14.625" style="113" customWidth="1"/>
    <col min="12038" max="12038" width="5.875" style="113" customWidth="1"/>
    <col min="12039" max="12283" width="7.125" style="113"/>
    <col min="12284" max="12284" width="1.875" style="113" customWidth="1"/>
    <col min="12285" max="12285" width="4.625" style="113" customWidth="1"/>
    <col min="12286" max="12286" width="5.625" style="113" customWidth="1"/>
    <col min="12287" max="12287" width="4.625" style="113" customWidth="1"/>
    <col min="12288" max="12288" width="2" style="113" customWidth="1"/>
    <col min="12289" max="12289" width="14.625" style="113" customWidth="1"/>
    <col min="12290" max="12290" width="5.875" style="113" customWidth="1"/>
    <col min="12291" max="12291" width="14.625" style="113" customWidth="1"/>
    <col min="12292" max="12292" width="5.875" style="113" customWidth="1"/>
    <col min="12293" max="12293" width="14.625" style="113" customWidth="1"/>
    <col min="12294" max="12294" width="5.875" style="113" customWidth="1"/>
    <col min="12295" max="12539" width="7.125" style="113"/>
    <col min="12540" max="12540" width="1.875" style="113" customWidth="1"/>
    <col min="12541" max="12541" width="4.625" style="113" customWidth="1"/>
    <col min="12542" max="12542" width="5.625" style="113" customWidth="1"/>
    <col min="12543" max="12543" width="4.625" style="113" customWidth="1"/>
    <col min="12544" max="12544" width="2" style="113" customWidth="1"/>
    <col min="12545" max="12545" width="14.625" style="113" customWidth="1"/>
    <col min="12546" max="12546" width="5.875" style="113" customWidth="1"/>
    <col min="12547" max="12547" width="14.625" style="113" customWidth="1"/>
    <col min="12548" max="12548" width="5.875" style="113" customWidth="1"/>
    <col min="12549" max="12549" width="14.625" style="113" customWidth="1"/>
    <col min="12550" max="12550" width="5.875" style="113" customWidth="1"/>
    <col min="12551" max="12795" width="7.125" style="113"/>
    <col min="12796" max="12796" width="1.875" style="113" customWidth="1"/>
    <col min="12797" max="12797" width="4.625" style="113" customWidth="1"/>
    <col min="12798" max="12798" width="5.625" style="113" customWidth="1"/>
    <col min="12799" max="12799" width="4.625" style="113" customWidth="1"/>
    <col min="12800" max="12800" width="2" style="113" customWidth="1"/>
    <col min="12801" max="12801" width="14.625" style="113" customWidth="1"/>
    <col min="12802" max="12802" width="5.875" style="113" customWidth="1"/>
    <col min="12803" max="12803" width="14.625" style="113" customWidth="1"/>
    <col min="12804" max="12804" width="5.875" style="113" customWidth="1"/>
    <col min="12805" max="12805" width="14.625" style="113" customWidth="1"/>
    <col min="12806" max="12806" width="5.875" style="113" customWidth="1"/>
    <col min="12807" max="13051" width="7.125" style="113"/>
    <col min="13052" max="13052" width="1.875" style="113" customWidth="1"/>
    <col min="13053" max="13053" width="4.625" style="113" customWidth="1"/>
    <col min="13054" max="13054" width="5.625" style="113" customWidth="1"/>
    <col min="13055" max="13055" width="4.625" style="113" customWidth="1"/>
    <col min="13056" max="13056" width="2" style="113" customWidth="1"/>
    <col min="13057" max="13057" width="14.625" style="113" customWidth="1"/>
    <col min="13058" max="13058" width="5.875" style="113" customWidth="1"/>
    <col min="13059" max="13059" width="14.625" style="113" customWidth="1"/>
    <col min="13060" max="13060" width="5.875" style="113" customWidth="1"/>
    <col min="13061" max="13061" width="14.625" style="113" customWidth="1"/>
    <col min="13062" max="13062" width="5.875" style="113" customWidth="1"/>
    <col min="13063" max="13307" width="7.125" style="113"/>
    <col min="13308" max="13308" width="1.875" style="113" customWidth="1"/>
    <col min="13309" max="13309" width="4.625" style="113" customWidth="1"/>
    <col min="13310" max="13310" width="5.625" style="113" customWidth="1"/>
    <col min="13311" max="13311" width="4.625" style="113" customWidth="1"/>
    <col min="13312" max="13312" width="2" style="113" customWidth="1"/>
    <col min="13313" max="13313" width="14.625" style="113" customWidth="1"/>
    <col min="13314" max="13314" width="5.875" style="113" customWidth="1"/>
    <col min="13315" max="13315" width="14.625" style="113" customWidth="1"/>
    <col min="13316" max="13316" width="5.875" style="113" customWidth="1"/>
    <col min="13317" max="13317" width="14.625" style="113" customWidth="1"/>
    <col min="13318" max="13318" width="5.875" style="113" customWidth="1"/>
    <col min="13319" max="13563" width="7.125" style="113"/>
    <col min="13564" max="13564" width="1.875" style="113" customWidth="1"/>
    <col min="13565" max="13565" width="4.625" style="113" customWidth="1"/>
    <col min="13566" max="13566" width="5.625" style="113" customWidth="1"/>
    <col min="13567" max="13567" width="4.625" style="113" customWidth="1"/>
    <col min="13568" max="13568" width="2" style="113" customWidth="1"/>
    <col min="13569" max="13569" width="14.625" style="113" customWidth="1"/>
    <col min="13570" max="13570" width="5.875" style="113" customWidth="1"/>
    <col min="13571" max="13571" width="14.625" style="113" customWidth="1"/>
    <col min="13572" max="13572" width="5.875" style="113" customWidth="1"/>
    <col min="13573" max="13573" width="14.625" style="113" customWidth="1"/>
    <col min="13574" max="13574" width="5.875" style="113" customWidth="1"/>
    <col min="13575" max="13819" width="7.125" style="113"/>
    <col min="13820" max="13820" width="1.875" style="113" customWidth="1"/>
    <col min="13821" max="13821" width="4.625" style="113" customWidth="1"/>
    <col min="13822" max="13822" width="5.625" style="113" customWidth="1"/>
    <col min="13823" max="13823" width="4.625" style="113" customWidth="1"/>
    <col min="13824" max="13824" width="2" style="113" customWidth="1"/>
    <col min="13825" max="13825" width="14.625" style="113" customWidth="1"/>
    <col min="13826" max="13826" width="5.875" style="113" customWidth="1"/>
    <col min="13827" max="13827" width="14.625" style="113" customWidth="1"/>
    <col min="13828" max="13828" width="5.875" style="113" customWidth="1"/>
    <col min="13829" max="13829" width="14.625" style="113" customWidth="1"/>
    <col min="13830" max="13830" width="5.875" style="113" customWidth="1"/>
    <col min="13831" max="14075" width="7.125" style="113"/>
    <col min="14076" max="14076" width="1.875" style="113" customWidth="1"/>
    <col min="14077" max="14077" width="4.625" style="113" customWidth="1"/>
    <col min="14078" max="14078" width="5.625" style="113" customWidth="1"/>
    <col min="14079" max="14079" width="4.625" style="113" customWidth="1"/>
    <col min="14080" max="14080" width="2" style="113" customWidth="1"/>
    <col min="14081" max="14081" width="14.625" style="113" customWidth="1"/>
    <col min="14082" max="14082" width="5.875" style="113" customWidth="1"/>
    <col min="14083" max="14083" width="14.625" style="113" customWidth="1"/>
    <col min="14084" max="14084" width="5.875" style="113" customWidth="1"/>
    <col min="14085" max="14085" width="14.625" style="113" customWidth="1"/>
    <col min="14086" max="14086" width="5.875" style="113" customWidth="1"/>
    <col min="14087" max="14331" width="7.125" style="113"/>
    <col min="14332" max="14332" width="1.875" style="113" customWidth="1"/>
    <col min="14333" max="14333" width="4.625" style="113" customWidth="1"/>
    <col min="14334" max="14334" width="5.625" style="113" customWidth="1"/>
    <col min="14335" max="14335" width="4.625" style="113" customWidth="1"/>
    <col min="14336" max="14336" width="2" style="113" customWidth="1"/>
    <col min="14337" max="14337" width="14.625" style="113" customWidth="1"/>
    <col min="14338" max="14338" width="5.875" style="113" customWidth="1"/>
    <col min="14339" max="14339" width="14.625" style="113" customWidth="1"/>
    <col min="14340" max="14340" width="5.875" style="113" customWidth="1"/>
    <col min="14341" max="14341" width="14.625" style="113" customWidth="1"/>
    <col min="14342" max="14342" width="5.875" style="113" customWidth="1"/>
    <col min="14343" max="14587" width="7.125" style="113"/>
    <col min="14588" max="14588" width="1.875" style="113" customWidth="1"/>
    <col min="14589" max="14589" width="4.625" style="113" customWidth="1"/>
    <col min="14590" max="14590" width="5.625" style="113" customWidth="1"/>
    <col min="14591" max="14591" width="4.625" style="113" customWidth="1"/>
    <col min="14592" max="14592" width="2" style="113" customWidth="1"/>
    <col min="14593" max="14593" width="14.625" style="113" customWidth="1"/>
    <col min="14594" max="14594" width="5.875" style="113" customWidth="1"/>
    <col min="14595" max="14595" width="14.625" style="113" customWidth="1"/>
    <col min="14596" max="14596" width="5.875" style="113" customWidth="1"/>
    <col min="14597" max="14597" width="14.625" style="113" customWidth="1"/>
    <col min="14598" max="14598" width="5.875" style="113" customWidth="1"/>
    <col min="14599" max="14843" width="7.125" style="113"/>
    <col min="14844" max="14844" width="1.875" style="113" customWidth="1"/>
    <col min="14845" max="14845" width="4.625" style="113" customWidth="1"/>
    <col min="14846" max="14846" width="5.625" style="113" customWidth="1"/>
    <col min="14847" max="14847" width="4.625" style="113" customWidth="1"/>
    <col min="14848" max="14848" width="2" style="113" customWidth="1"/>
    <col min="14849" max="14849" width="14.625" style="113" customWidth="1"/>
    <col min="14850" max="14850" width="5.875" style="113" customWidth="1"/>
    <col min="14851" max="14851" width="14.625" style="113" customWidth="1"/>
    <col min="14852" max="14852" width="5.875" style="113" customWidth="1"/>
    <col min="14853" max="14853" width="14.625" style="113" customWidth="1"/>
    <col min="14854" max="14854" width="5.875" style="113" customWidth="1"/>
    <col min="14855" max="15099" width="7.125" style="113"/>
    <col min="15100" max="15100" width="1.875" style="113" customWidth="1"/>
    <col min="15101" max="15101" width="4.625" style="113" customWidth="1"/>
    <col min="15102" max="15102" width="5.625" style="113" customWidth="1"/>
    <col min="15103" max="15103" width="4.625" style="113" customWidth="1"/>
    <col min="15104" max="15104" width="2" style="113" customWidth="1"/>
    <col min="15105" max="15105" width="14.625" style="113" customWidth="1"/>
    <col min="15106" max="15106" width="5.875" style="113" customWidth="1"/>
    <col min="15107" max="15107" width="14.625" style="113" customWidth="1"/>
    <col min="15108" max="15108" width="5.875" style="113" customWidth="1"/>
    <col min="15109" max="15109" width="14.625" style="113" customWidth="1"/>
    <col min="15110" max="15110" width="5.875" style="113" customWidth="1"/>
    <col min="15111" max="15355" width="7.125" style="113"/>
    <col min="15356" max="15356" width="1.875" style="113" customWidth="1"/>
    <col min="15357" max="15357" width="4.625" style="113" customWidth="1"/>
    <col min="15358" max="15358" width="5.625" style="113" customWidth="1"/>
    <col min="15359" max="15359" width="4.625" style="113" customWidth="1"/>
    <col min="15360" max="15360" width="2" style="113" customWidth="1"/>
    <col min="15361" max="15361" width="14.625" style="113" customWidth="1"/>
    <col min="15362" max="15362" width="5.875" style="113" customWidth="1"/>
    <col min="15363" max="15363" width="14.625" style="113" customWidth="1"/>
    <col min="15364" max="15364" width="5.875" style="113" customWidth="1"/>
    <col min="15365" max="15365" width="14.625" style="113" customWidth="1"/>
    <col min="15366" max="15366" width="5.875" style="113" customWidth="1"/>
    <col min="15367" max="15611" width="7.125" style="113"/>
    <col min="15612" max="15612" width="1.875" style="113" customWidth="1"/>
    <col min="15613" max="15613" width="4.625" style="113" customWidth="1"/>
    <col min="15614" max="15614" width="5.625" style="113" customWidth="1"/>
    <col min="15615" max="15615" width="4.625" style="113" customWidth="1"/>
    <col min="15616" max="15616" width="2" style="113" customWidth="1"/>
    <col min="15617" max="15617" width="14.625" style="113" customWidth="1"/>
    <col min="15618" max="15618" width="5.875" style="113" customWidth="1"/>
    <col min="15619" max="15619" width="14.625" style="113" customWidth="1"/>
    <col min="15620" max="15620" width="5.875" style="113" customWidth="1"/>
    <col min="15621" max="15621" width="14.625" style="113" customWidth="1"/>
    <col min="15622" max="15622" width="5.875" style="113" customWidth="1"/>
    <col min="15623" max="15867" width="7.125" style="113"/>
    <col min="15868" max="15868" width="1.875" style="113" customWidth="1"/>
    <col min="15869" max="15869" width="4.625" style="113" customWidth="1"/>
    <col min="15870" max="15870" width="5.625" style="113" customWidth="1"/>
    <col min="15871" max="15871" width="4.625" style="113" customWidth="1"/>
    <col min="15872" max="15872" width="2" style="113" customWidth="1"/>
    <col min="15873" max="15873" width="14.625" style="113" customWidth="1"/>
    <col min="15874" max="15874" width="5.875" style="113" customWidth="1"/>
    <col min="15875" max="15875" width="14.625" style="113" customWidth="1"/>
    <col min="15876" max="15876" width="5.875" style="113" customWidth="1"/>
    <col min="15877" max="15877" width="14.625" style="113" customWidth="1"/>
    <col min="15878" max="15878" width="5.875" style="113" customWidth="1"/>
    <col min="15879" max="16123" width="7.125" style="113"/>
    <col min="16124" max="16124" width="1.875" style="113" customWidth="1"/>
    <col min="16125" max="16125" width="4.625" style="113" customWidth="1"/>
    <col min="16126" max="16126" width="5.625" style="113" customWidth="1"/>
    <col min="16127" max="16127" width="4.625" style="113" customWidth="1"/>
    <col min="16128" max="16128" width="2" style="113" customWidth="1"/>
    <col min="16129" max="16129" width="14.625" style="113" customWidth="1"/>
    <col min="16130" max="16130" width="5.875" style="113" customWidth="1"/>
    <col min="16131" max="16131" width="14.625" style="113" customWidth="1"/>
    <col min="16132" max="16132" width="5.875" style="113" customWidth="1"/>
    <col min="16133" max="16133" width="14.625" style="113" customWidth="1"/>
    <col min="16134" max="16134" width="5.875" style="113" customWidth="1"/>
    <col min="16135" max="16384" width="7.125" style="113"/>
  </cols>
  <sheetData>
    <row r="1" spans="1:7" s="114" customFormat="1" ht="18" customHeight="1" x14ac:dyDescent="0.25">
      <c r="A1" s="102" t="s">
        <v>35</v>
      </c>
      <c r="B1" s="102"/>
      <c r="C1" s="102"/>
    </row>
    <row r="2" spans="1:7" ht="18" customHeight="1" x14ac:dyDescent="0.25">
      <c r="F2" s="111" t="s">
        <v>4</v>
      </c>
      <c r="G2" s="117"/>
    </row>
    <row r="3" spans="1:7" ht="24" customHeight="1" x14ac:dyDescent="0.25">
      <c r="A3" s="195" t="s">
        <v>5</v>
      </c>
      <c r="B3" s="195"/>
      <c r="C3" s="196"/>
      <c r="D3" s="103" t="s">
        <v>55</v>
      </c>
      <c r="E3" s="105" t="s">
        <v>54</v>
      </c>
      <c r="F3" s="105" t="s">
        <v>18</v>
      </c>
      <c r="G3" s="117"/>
    </row>
    <row r="4" spans="1:7" ht="24" customHeight="1" x14ac:dyDescent="0.25">
      <c r="A4" s="115" t="s">
        <v>29</v>
      </c>
      <c r="B4" s="104" t="s">
        <v>38</v>
      </c>
      <c r="C4" s="116" t="s">
        <v>82</v>
      </c>
      <c r="D4" s="120">
        <v>44</v>
      </c>
      <c r="E4" s="110">
        <v>395600</v>
      </c>
      <c r="F4" s="122">
        <v>8991</v>
      </c>
      <c r="G4" s="117"/>
    </row>
    <row r="5" spans="1:7" ht="24" customHeight="1" x14ac:dyDescent="0.25">
      <c r="B5" s="104">
        <v>2</v>
      </c>
      <c r="C5" s="116"/>
      <c r="D5" s="120">
        <v>150</v>
      </c>
      <c r="E5" s="110">
        <v>2225800</v>
      </c>
      <c r="F5" s="122">
        <v>14838</v>
      </c>
      <c r="G5" s="117"/>
    </row>
    <row r="6" spans="1:7" ht="24" customHeight="1" x14ac:dyDescent="0.25">
      <c r="A6" s="115"/>
      <c r="B6" s="104">
        <v>3</v>
      </c>
      <c r="C6" s="116"/>
      <c r="D6" s="120">
        <v>30</v>
      </c>
      <c r="E6" s="110">
        <v>389900</v>
      </c>
      <c r="F6" s="122">
        <v>12997</v>
      </c>
      <c r="G6" s="117"/>
    </row>
    <row r="7" spans="1:7" ht="24" customHeight="1" x14ac:dyDescent="0.25">
      <c r="A7" s="115"/>
      <c r="B7" s="104">
        <v>4</v>
      </c>
      <c r="C7" s="116"/>
      <c r="D7" s="120">
        <v>51</v>
      </c>
      <c r="E7" s="110">
        <v>770350</v>
      </c>
      <c r="F7" s="122">
        <v>15105</v>
      </c>
      <c r="G7" s="117"/>
    </row>
    <row r="8" spans="1:7" ht="24" customHeight="1" x14ac:dyDescent="0.25">
      <c r="A8" s="115"/>
      <c r="B8" s="104">
        <v>5</v>
      </c>
      <c r="C8" s="116"/>
      <c r="D8" s="120">
        <v>37</v>
      </c>
      <c r="E8" s="110">
        <v>221190</v>
      </c>
      <c r="F8" s="122">
        <v>5978</v>
      </c>
      <c r="G8" s="117"/>
    </row>
    <row r="9" spans="1:7" ht="24" customHeight="1" x14ac:dyDescent="0.25">
      <c r="A9" s="197" t="s">
        <v>53</v>
      </c>
      <c r="B9" s="197"/>
      <c r="C9" s="198"/>
      <c r="D9" s="121">
        <f>ROUND(D8/D7*100,1)</f>
        <v>72.5</v>
      </c>
      <c r="E9" s="109">
        <f>ROUND(E8/E7*100,1)</f>
        <v>28.7</v>
      </c>
      <c r="F9" s="121">
        <f>ROUND(F8/F7*100,1)</f>
        <v>39.6</v>
      </c>
      <c r="G9" s="117"/>
    </row>
    <row r="10" spans="1:7" ht="18" customHeight="1" x14ac:dyDescent="0.25">
      <c r="A10" s="118"/>
      <c r="B10" s="119"/>
      <c r="C10" s="119"/>
      <c r="D10" s="119"/>
      <c r="E10" s="119"/>
      <c r="F10" s="106" t="s">
        <v>10</v>
      </c>
    </row>
  </sheetData>
  <mergeCells count="2">
    <mergeCell ref="A3:C3"/>
    <mergeCell ref="A9:C9"/>
  </mergeCells>
  <phoneticPr fontId="2"/>
  <printOptions horizontalCentered="1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6.市民所得・金融（見出し）</vt:lpstr>
      <vt:lpstr>1.経済活動別市内総生産</vt:lpstr>
      <vt:lpstr>2.市民所得（要素別実数）</vt:lpstr>
      <vt:lpstr>3.県内各市の市町村内総生産と市町村民所得</vt:lpstr>
      <vt:lpstr>4.市内の金融機関</vt:lpstr>
      <vt:lpstr>5.自治金融資金貸付状況</vt:lpstr>
      <vt:lpstr>6.日本政策金融公庫貸付状況</vt:lpstr>
      <vt:lpstr>7.茨城県中小企業資金貸付状況</vt:lpstr>
      <vt:lpstr>'6.市民所得・金融（見出し）'!Print_Area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2025-02-26T07:14:59Z</cp:lastPrinted>
  <dcterms:created xsi:type="dcterms:W3CDTF">2016-12-15T00:11:50Z</dcterms:created>
  <dcterms:modified xsi:type="dcterms:W3CDTF">2025-02-26T07:16:01Z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2024-01-31T02:28:13Z</vt:filetime>
  </property>
</Properties>
</file>